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ies exchange act of" sheetId="1" r:id="rId1"/>
    <sheet name="securities exchange act of-1" sheetId="2" r:id="rId2"/>
    <sheet name="price range of common stock" sheetId="3" r:id="rId3"/>
    <sheet name="issuer purchases of equity" sheetId="4" r:id="rId4"/>
    <sheet name="assumes 100 invested on ma" sheetId="5" r:id="rId5"/>
    <sheet name="assumes 100 invested on ma-1" sheetId="6" r:id="rId6"/>
    <sheet name="assumes 100 invested on ma-2" sheetId="7" r:id="rId7"/>
    <sheet name="stockbased compensation" sheetId="8" r:id="rId8"/>
    <sheet name="results of operations" sheetId="9" r:id="rId9"/>
    <sheet name="results of operations-1" sheetId="10" r:id="rId10"/>
    <sheet name="results of operations-2" sheetId="11" r:id="rId11"/>
    <sheet name="revenue" sheetId="12" r:id="rId12"/>
    <sheet name="revenue-1" sheetId="13" r:id="rId13"/>
    <sheet name="income taxes" sheetId="14" r:id="rId14"/>
    <sheet name="liquidity and capital reso" sheetId="15" r:id="rId15"/>
    <sheet name="controls and procedures" sheetId="16" r:id="rId16"/>
    <sheet name="operations" sheetId="17" r:id="rId17"/>
    <sheet name="stockholders equity and co" sheetId="18" r:id="rId18"/>
    <sheet name="cash flows" sheetId="19" r:id="rId19"/>
    <sheet name="per share information" sheetId="20" r:id="rId20"/>
    <sheet name="shortterm investments" sheetId="21" r:id="rId21"/>
    <sheet name="allowance for doubtful acc" sheetId="22" r:id="rId22"/>
    <sheet name="acquisition of sitrick bri" sheetId="23" r:id="rId23"/>
    <sheet name="acquisition of sitrick bri-1" sheetId="24" r:id="rId24"/>
    <sheet name="notes to consolidated fina" sheetId="25" r:id="rId25"/>
    <sheet name="notes to consolidated fina-1" sheetId="26" r:id="rId26"/>
    <sheet name="notes to consolidated fina-2" sheetId="27" r:id="rId27"/>
    <sheet name="notes to consolidated fina-3" sheetId="28" r:id="rId28"/>
    <sheet name="notes to consolidated fina-4" sheetId="29" r:id="rId29"/>
    <sheet name="notes to consolidated fina-5" sheetId="30" r:id="rId30"/>
    <sheet name="notes to consolidated fina-6" sheetId="31" r:id="rId31"/>
    <sheet name="notes to consolidated fina-7" sheetId="32" r:id="rId32"/>
    <sheet name="notes to consolidated fina-8" sheetId="33" r:id="rId33"/>
    <sheet name="notes to consolidated fina-9" sheetId="34" r:id="rId34"/>
    <sheet name="notes to consolidated fina-10" sheetId="35" r:id="rId35"/>
    <sheet name="notes to consolidated fina-11" sheetId="36" r:id="rId36"/>
    <sheet name="notes to consolidated fina-12" sheetId="37" r:id="rId37"/>
    <sheet name="lease commitments and purc" sheetId="38" r:id="rId38"/>
    <sheet name="2004 performance incentive" sheetId="39" r:id="rId39"/>
    <sheet name="2004 performance incentive-1" sheetId="40" r:id="rId40"/>
    <sheet name="valuation and expense info" sheetId="41" r:id="rId41"/>
    <sheet name="valuation and expense info-1" sheetId="42" r:id="rId42"/>
    <sheet name="summary of significant acc" sheetId="43" r:id="rId43"/>
    <sheet name="summary of significant acc-1" sheetId="44" r:id="rId44"/>
    <sheet name="summary of significant acc-2" sheetId="45" r:id="rId45"/>
    <sheet name="base rent" sheetId="46" r:id="rId46"/>
    <sheet name="reduction" sheetId="47" r:id="rId47"/>
    <sheet name="master lease" sheetId="48" r:id="rId48"/>
    <sheet name="master lease-1" sheetId="49" r:id="rId49"/>
    <sheet name="list of subsidiaries" sheetId="50" r:id="rId50"/>
    <sheet name="list of subsidiaries-1" sheetId="51" r:id="rId51"/>
    <sheet name="certification pursuant to " sheetId="52" r:id="rId52"/>
    <sheet name="certification pursuant to -1" sheetId="53" r:id="rId53"/>
    <sheet name="certification pursuant to -2" sheetId="54" r:id="rId54"/>
    <sheet name="certification pursuant to -3" sheetId="55" r:id="rId55"/>
    <sheet name="certification pursuant to -4" sheetId="56" r:id="rId56"/>
    <sheet name="certification pursuant to -5" sheetId="57" r:id="rId57"/>
  </sheets>
  <definedNames/>
  <calcPr fullCalcOnLoad="1"/>
</workbook>
</file>

<file path=xl/sharedStrings.xml><?xml version="1.0" encoding="utf-8"?>
<sst xmlns="http://schemas.openxmlformats.org/spreadsheetml/2006/main" count="1225" uniqueCount="639">
  <si>
    <t xml:space="preserve">  SECURITIES EXCHANGE ACT OF
    1934 </t>
  </si>
  <si>
    <t>(Mark One)</t>
  </si>
  <si>
    <t>þ</t>
  </si>
  <si>
    <t>ANNUAL REPORT PURSUANT TO SECTION 13 OR 15(d) OF THE
    SECURITIES EXCHANGE ACT OF 1934</t>
  </si>
  <si>
    <t>For the fiscal
    year ended May 29,
    2010</t>
  </si>
  <si>
    <t>OR</t>
  </si>
  <si>
    <t>o</t>
  </si>
  <si>
    <t>TRANSITION REPORT PURSUANT TO SECTION 13 OR 15(d) OF THE
    SECURITIES EXCHANGE ACT OF 1934</t>
  </si>
  <si>
    <t>For the transition period
    from          to</t>
  </si>
  <si>
    <t>Revenue for the Year</t>
  </si>
  <si>
    <t>Ended</t>
  </si>
  <si>
    <t>% of Total</t>
  </si>
  <si>
    <t>May 29,</t>
  </si>
  <si>
    <t>May 30,</t>
  </si>
  <si>
    <t>%</t>
  </si>
  <si>
    <t>2010</t>
  </si>
  <si>
    <t>2009</t>
  </si>
  <si>
    <t>Change</t>
  </si>
  <si>
    <t>North America</t>
  </si>
  <si>
    <t>(23.3</t>
  </si>
  <si>
    <t>)%</t>
  </si>
  <si>
    <t>77.1%</t>
  </si>
  <si>
    <t>73.1%</t>
  </si>
  <si>
    <t>Europe</t>
  </si>
  <si>
    <t>(39.8</t>
  </si>
  <si>
    <t>17.9%</t>
  </si>
  <si>
    <t>21.6%</t>
  </si>
  <si>
    <t>Asia Pacific</t>
  </si>
  <si>
    <t>(30.4</t>
  </si>
  <si>
    <t>5.0%</t>
  </si>
  <si>
    <t>5.3%</t>
  </si>
  <si>
    <t>Total</t>
  </si>
  <si>
    <t>(27.2</t>
  </si>
  <si>
    <t>100.0%</t>
  </si>
  <si>
    <t xml:space="preserve">  Price
    Range of Common Stock </t>
  </si>
  <si>
    <t>Price Range of</t>
  </si>
  <si>
    <t>Common Stock</t>
  </si>
  <si>
    <t>High</t>
  </si>
  <si>
    <t>Low</t>
  </si>
  <si>
    <t>Fiscal 2010:</t>
  </si>
  <si>
    <t>First Quarter</t>
  </si>
  <si>
    <t>Second Quarter</t>
  </si>
  <si>
    <t>Third Quarter</t>
  </si>
  <si>
    <t>Fourth Quarter</t>
  </si>
  <si>
    <t>Fiscal 2009:</t>
  </si>
  <si>
    <t xml:space="preserve">  Issuer
    Purchases of Equity Securities </t>
  </si>
  <si>
    <t>Approximate Dollar</t>
  </si>
  <si>
    <t>Total Number of</t>
  </si>
  <si>
    <t>Value of Shares</t>
  </si>
  <si>
    <t>Shares Purchased as</t>
  </si>
  <si>
    <t>that May Yet be</t>
  </si>
  <si>
    <t>Total Number</t>
  </si>
  <si>
    <t>Part of Publicly</t>
  </si>
  <si>
    <t>Purchased</t>
  </si>
  <si>
    <t>of Shares</t>
  </si>
  <si>
    <t>Average Price</t>
  </si>
  <si>
    <t>Announced</t>
  </si>
  <si>
    <t>Under the</t>
  </si>
  <si>
    <t>Period</t>
  </si>
  <si>
    <t>Paid per Share</t>
  </si>
  <si>
    <t>Program</t>
  </si>
  <si>
    <t>February 28, 2010  March 27, 2010</t>
  </si>
  <si>
    <t></t>
  </si>
  <si>
    <t>$</t>
  </si>
  <si>
    <t>March 28, 2010  April 24, 2010</t>
  </si>
  <si>
    <t>April 25, 2010  May 29, 2010</t>
  </si>
  <si>
    <t>Total February 28, 2010  May 29, 2010</t>
  </si>
  <si>
    <t xml:space="preserve">  ASSUMES
    $100 INVESTED ON MAY 28, 2005 
    ASSUMES DIVIDENDS REINVESTED </t>
  </si>
  <si>
    <t>Fiscal Year Ended</t>
  </si>
  <si>
    <t>Company/Index/Market</t>
  </si>
  <si>
    <t>5/28/2005</t>
  </si>
  <si>
    <t>5/27/2006</t>
  </si>
  <si>
    <t>5/26/2007</t>
  </si>
  <si>
    <t>5/31/2008</t>
  </si>
  <si>
    <t>5/30/2009</t>
  </si>
  <si>
    <t>5/29/2010</t>
  </si>
  <si>
    <t>Resources Connection, Inc.</t>
  </si>
  <si>
    <t>Management Consulting Services (SIC 8742)</t>
  </si>
  <si>
    <t>Russell 2000 Index</t>
  </si>
  <si>
    <t>Business Consulting Services (SIC 8748)</t>
  </si>
  <si>
    <t>Years Ended</t>
  </si>
  <si>
    <t>May 31,</t>
  </si>
  <si>
    <t>May 26,</t>
  </si>
  <si>
    <t>May 27,</t>
  </si>
  <si>
    <t>2008(4)</t>
  </si>
  <si>
    <t>2007</t>
  </si>
  <si>
    <t>2006</t>
  </si>
  <si>
    <t>(In thousands, except net (loss) income per common share and
    other data)</t>
  </si>
  <si>
    <t>Consolidated Statements of Operations Data:</t>
  </si>
  <si>
    <t>Revenue</t>
  </si>
  <si>
    <t>Direct cost of services</t>
  </si>
  <si>
    <t>Gross profit</t>
  </si>
  <si>
    <t>Selling, general and administrative expenses(1)</t>
  </si>
  <si>
    <t>Employee portion of contingent consideration(2)</t>
  </si>
  <si>
    <t>Contingent consideration expense(2)</t>
  </si>
  <si>
    <t>Amortization of intangible assets</t>
  </si>
  <si>
    <t>Depreciation expense</t>
  </si>
  <si>
    <t>(Loss) income from operations</t>
  </si>
  <si>
    <t>Interest income</t>
  </si>
  <si>
    <t>(Loss) income before provision for income taxes</t>
  </si>
  <si>
    <t>Provision for income taxes(3)</t>
  </si>
  <si>
    <t>Net (loss) income</t>
  </si>
  <si>
    <t>Net (loss) income per common share:</t>
  </si>
  <si>
    <t>Basic</t>
  </si>
  <si>
    <t>Diluted</t>
  </si>
  <si>
    <t>Weighted average common shares outstanding:</t>
  </si>
  <si>
    <t>Other Data:</t>
  </si>
  <si>
    <t>Number of offices open at end of period</t>
  </si>
  <si>
    <t>Total number of consultants on assignment at end of period</t>
  </si>
  <si>
    <t>Cash dividends paid (in thousands)(5)</t>
  </si>
  <si>
    <t>2008</t>
  </si>
  <si>
    <t>(Amounts in thousands)</t>
  </si>
  <si>
    <t>Consolidated Balance Sheet Data:</t>
  </si>
  <si>
    <t>Cash, cash equivalents, short-term investments and U.S.
    government agency securities</t>
  </si>
  <si>
    <t>Working capital</t>
  </si>
  <si>
    <t>Total assets</t>
  </si>
  <si>
    <t>Stockholders equity</t>
  </si>
  <si>
    <t xml:space="preserve"> Stock-based compensation</t>
  </si>
  <si>
    <t>Year Ended</t>
  </si>
  <si>
    <t>Expected volatility</t>
  </si>
  <si>
    <t>42.5% - 45.0%</t>
  </si>
  <si>
    <t>40.6% - 43.6%</t>
  </si>
  <si>
    <t>Risk-free interest rate</t>
  </si>
  <si>
    <t>2.2% - 3.2%</t>
  </si>
  <si>
    <t>1.7% - 3.6%</t>
  </si>
  <si>
    <t>Expected dividends</t>
  </si>
  <si>
    <t>0.0%</t>
  </si>
  <si>
    <t>Expected life</t>
  </si>
  <si>
    <t>5.1 - 6.9 years</t>
  </si>
  <si>
    <t>5.1 - 6.7 years</t>
  </si>
  <si>
    <t xml:space="preserve">  Results
    of Operations </t>
  </si>
  <si>
    <t>For the Years Ended</t>
  </si>
  <si>
    <t>2008(1)</t>
  </si>
  <si>
    <t>Selling, general and administrative expenses</t>
  </si>
  <si>
    <t>Employee portion of contingent consideration expense</t>
  </si>
  <si>
    <t>Contingent consideration expense</t>
  </si>
  <si>
    <t>Provision for income taxes</t>
  </si>
  <si>
    <t>(2.4</t>
  </si>
  <si>
    <t>2.6%</t>
  </si>
  <si>
    <t>5.9%</t>
  </si>
  <si>
    <t>Adjustments:</t>
  </si>
  <si>
    <t>EBITDA</t>
  </si>
  <si>
    <t>Stock-based compensation expense</t>
  </si>
  <si>
    <t>Adjusted EBITDA</t>
  </si>
  <si>
    <t>Adjusted EBITDA margin</t>
  </si>
  <si>
    <t>5.5%</t>
  </si>
  <si>
    <t>10.0%</t>
  </si>
  <si>
    <t>13.9%</t>
  </si>
  <si>
    <t xml:space="preserve"> Revenue.</t>
  </si>
  <si>
    <t>May 31,</t>
  </si>
  <si>
    <t>May 30,</t>
  </si>
  <si>
    <t>(20.2</t>
  </si>
  <si>
    <t>74.7%</t>
  </si>
  <si>
    <t>(13.7</t>
  </si>
  <si>
    <t>20.4%</t>
  </si>
  <si>
    <t>(10.8</t>
  </si>
  <si>
    <t>4.9%</t>
  </si>
  <si>
    <t>(18.4</t>
  </si>
  <si>
    <t xml:space="preserve"> Income Taxes.</t>
  </si>
  <si>
    <t>Quarters Ended</t>
  </si>
  <si>
    <t>Feb. 27,</t>
  </si>
  <si>
    <t>Nov. 28,</t>
  </si>
  <si>
    <t>Aug. 29,</t>
  </si>
  <si>
    <t>Feb. 28,</t>
  </si>
  <si>
    <t>Nov. 29,</t>
  </si>
  <si>
    <t>Aug. 30,</t>
  </si>
  <si>
    <t>(In thousands, except net (loss) income per common share)</t>
  </si>
  <si>
    <t>CONSOLIDATED STATEMENTS OF OPERATIONS DATA</t>
  </si>
  <si>
    <t>(unaudited):</t>
  </si>
  <si>
    <t>Selling, general and administrative expenses(1),(2)</t>
  </si>
  <si>
    <t>Employee portion of contingent consideration(3)</t>
  </si>
  <si>
    <t>Contingent consideration expense(3)</t>
  </si>
  <si>
    <t>Income (loss) from operations</t>
  </si>
  <si>
    <t>Income (loss) before provision for income taxes</t>
  </si>
  <si>
    <t>Provision (benefit) for income taxes(4)</t>
  </si>
  <si>
    <t>Net income (loss)</t>
  </si>
  <si>
    <t>Net income (loss) per common share(5):</t>
  </si>
  <si>
    <t xml:space="preserve">  Liquidity
    and Capital Resources </t>
  </si>
  <si>
    <t>Payments Due by Period</t>
  </si>
  <si>
    <t>Less than</t>
  </si>
  <si>
    <t>More than</t>
  </si>
  <si>
    <t>Contractual Obligations</t>
  </si>
  <si>
    <t>1 Year</t>
  </si>
  <si>
    <t>1-3 Years</t>
  </si>
  <si>
    <t>3-5 Years</t>
  </si>
  <si>
    <t>5 Years</t>
  </si>
  <si>
    <t>Operating lease obligations</t>
  </si>
  <si>
    <t>Purchase obligations</t>
  </si>
  <si>
    <t xml:space="preserve"> Controls and Procedures</t>
  </si>
  <si>
    <t>(Amounts in thousands, except par value per share)</t>
  </si>
  <si>
    <t>ASSETS</t>
  </si>
  <si>
    <t>Current assets:</t>
  </si>
  <si>
    <t>Cash and cash equivalents</t>
  </si>
  <si>
    <t>Short-term investments</t>
  </si>
  <si>
    <t>Trade accounts receivable, net of allowance for doubtful
    accounts of $5,193 and $5,597 as of May 29, 2010 and
    May 30, 2009, respectively</t>
  </si>
  <si>
    <t>Prepaid expenses and other current assets</t>
  </si>
  <si>
    <t>Income taxes receivable</t>
  </si>
  <si>
    <t>Deferred income taxes</t>
  </si>
  <si>
    <t>Total current assets</t>
  </si>
  <si>
    <t>Goodwill</t>
  </si>
  <si>
    <t>Intangible assets, net</t>
  </si>
  <si>
    <t>Property and equipment, net</t>
  </si>
  <si>
    <t>Other assets</t>
  </si>
  <si>
    <t>LIABILITIES AND STOCKHOLDERS EQUITY</t>
  </si>
  <si>
    <t>Current liabilities:</t>
  </si>
  <si>
    <t>Accounts payable and accrued expenses</t>
  </si>
  <si>
    <t>Accrued salaries and related obligations</t>
  </si>
  <si>
    <t>Other liabilities</t>
  </si>
  <si>
    <t>Total current liabilities</t>
  </si>
  <si>
    <t>Other long-term liabilities, including estimated contingent
    consideration of $59,792 and $0 as of May 29, 2010 and
    May 30, 2009, respectively</t>
  </si>
  <si>
    <t>Total liabilities</t>
  </si>
  <si>
    <t>Commitments and contingencies (Note 14)</t>
  </si>
  <si>
    <t>Stockholders equity:</t>
  </si>
  <si>
    <t>Preferred stock, $0.01 par value, 5,000 shares
    authorized; zero shares issued and outstanding</t>
  </si>
  <si>
    <t>Common stock, $0.01 par value, 70,000 shares
    authorized; 54,267 and 53,474 shares issued, and 46,265 and
    45,140 shares outstanding as of May 29, 2010 and
    May 30, 2009, respectively</t>
  </si>
  <si>
    <t>Additional paid-in capital</t>
  </si>
  <si>
    <t>Accumulated other comprehensive loss</t>
  </si>
  <si>
    <t>Retained earnings</t>
  </si>
  <si>
    <t>Treasury stock at cost, 8,002 and 8,334 shares at
    May 29, 2010 and May 30, 2009, respectively</t>
  </si>
  <si>
    <t>Total stockholders equity</t>
  </si>
  <si>
    <t>Total liabilities and stockholders equity</t>
  </si>
  <si>
    <t xml:space="preserve">    CONSOLIDATED
    STATEMENTS OF OPERATIONS </t>
  </si>
  <si>
    <t>(Amounts in thousands, except net (loss) income per common
    share)</t>
  </si>
  <si>
    <t>Employee portion of contingent consideration</t>
  </si>
  <si>
    <t>Net (loss) income per common share</t>
  </si>
  <si>
    <t>Weighted average common shares outstanding</t>
  </si>
  <si>
    <t xml:space="preserve">    CONSOLIDATED
    STATEMENTS OF STOCKHOLDERS’ EQUITY AND COMPREHENSIVE INCOME
    (LOSS) </t>
  </si>
  <si>
    <t>Accumulated</t>
  </si>
  <si>
    <t>Additional</t>
  </si>
  <si>
    <t>Other</t>
  </si>
  <si>
    <t>Paid-in</t>
  </si>
  <si>
    <t>Treasury Stock</t>
  </si>
  <si>
    <t>Comprehensive</t>
  </si>
  <si>
    <t>Retained</t>
  </si>
  <si>
    <t>Stockholders</t>
  </si>
  <si>
    <t>Shares</t>
  </si>
  <si>
    <t>Amount</t>
  </si>
  <si>
    <t>Capital</t>
  </si>
  <si>
    <t>(Loss) Gain</t>
  </si>
  <si>
    <t>Earnings</t>
  </si>
  <si>
    <t>Equity</t>
  </si>
  <si>
    <t>Balances as of May 26, 2007</t>
  </si>
  <si>
    <t>Exercise of stock options</t>
  </si>
  <si>
    <t>Stock-based compensation expense related to share-based awards
    and employee stock purchases</t>
  </si>
  <si>
    <t>Tax benefit from employee stock option plans</t>
  </si>
  <si>
    <t>Issuance of common stock under Employee Stock Purchase Plan</t>
  </si>
  <si>
    <t>Issuance of treasury stock for Compliance Solutions (UK) Ltd.
    transaction</t>
  </si>
  <si>
    <t>Purchase of shares</t>
  </si>
  <si>
    <t>Cancellation of treasury stock</t>
  </si>
  <si>
    <t>Cash dividends $1.25 per share</t>
  </si>
  <si>
    <t>Cumulative impact from adoption of FASB Interpretation
    No. 48</t>
  </si>
  <si>
    <t>Comprehensive Income:</t>
  </si>
  <si>
    <t>Currency translation adjustment</t>
  </si>
  <si>
    <t>Net income for the year ended May 31, 2008</t>
  </si>
  <si>
    <t>Total comprehensive income</t>
  </si>
  <si>
    <t>Balances as of May 31, 2008</t>
  </si>
  <si>
    <t>Release of restricted stock</t>
  </si>
  <si>
    <t>Issuance of treasury stock for acquisitions</t>
  </si>
  <si>
    <t>Issuance of treasury per employment agreements</t>
  </si>
  <si>
    <t>Net income for the year ended May 30, 2009</t>
  </si>
  <si>
    <t>Balances as of May 30, 2009</t>
  </si>
  <si>
    <t>Issuance of restricted stock</t>
  </si>
  <si>
    <t>Tax shortfall from employee stock option plans</t>
  </si>
  <si>
    <t>Issuance of treasury stock for Sitrick Brincko Group acquisition</t>
  </si>
  <si>
    <t>Issuance of treasury stock under employment agreements</t>
  </si>
  <si>
    <t>Comprehensive Loss:</t>
  </si>
  <si>
    <t>Net loss for the year ended May 29, 2010</t>
  </si>
  <si>
    <t>Total comprehensive loss</t>
  </si>
  <si>
    <t>Balances as of May 29, 2010</t>
  </si>
  <si>
    <t xml:space="preserve">    CONSOLIDATED
    STATEMENTS OF CASH FLOWS </t>
  </si>
  <si>
    <t>Cash flows from operating activities:</t>
  </si>
  <si>
    <t>Adjustments to reconcile net income to net cash provided by
    operating activities:</t>
  </si>
  <si>
    <t>Depreciation and amortization</t>
  </si>
  <si>
    <t>Stock-based compensation expense related to employee stock
    options and employee stock purchases</t>
  </si>
  <si>
    <t>Excess tax benefits from stock-based compensation</t>
  </si>
  <si>
    <t>Bad debt expense</t>
  </si>
  <si>
    <t>Loss on disposal of assets</t>
  </si>
  <si>
    <t>Deferred income tax benefit</t>
  </si>
  <si>
    <t>Changes in operating assets and liabilities, net of effect of
    acquisitions:</t>
  </si>
  <si>
    <t>Trade accounts receivable</t>
  </si>
  <si>
    <t>Income taxes</t>
  </si>
  <si>
    <t>Net cash provided by operating activities</t>
  </si>
  <si>
    <t>Cash flows from investing activities:</t>
  </si>
  <si>
    <t>Redemption of long-term investments</t>
  </si>
  <si>
    <t>Purchase of long-term investments</t>
  </si>
  <si>
    <t>Redemption of short-term investments</t>
  </si>
  <si>
    <t>Purchase of short-term investments</t>
  </si>
  <si>
    <t>Business acquisitions, net of cash acquired</t>
  </si>
  <si>
    <t>Purchases of property and equipment</t>
  </si>
  <si>
    <t>Net cash (used in) provided by investing activities</t>
  </si>
  <si>
    <t>Cash flows from financing activities:</t>
  </si>
  <si>
    <t>Proceeds from exercise of stock options</t>
  </si>
  <si>
    <t>Proceeds from issuance of common stock under Employee Stock
    Purchase Plan</t>
  </si>
  <si>
    <t>Purchase of common stock</t>
  </si>
  <si>
    <t>Cash dividends paid</t>
  </si>
  <si>
    <t>Net cash provided by (used in) financing activities</t>
  </si>
  <si>
    <t>Effect of exchange rate changes on cash</t>
  </si>
  <si>
    <t>Net (decrease) increase in cash</t>
  </si>
  <si>
    <t>Cash and cash equivalents at beginning of period</t>
  </si>
  <si>
    <t>Cash and cash equivalents at end of period</t>
  </si>
  <si>
    <t xml:space="preserve">  Per
    Share Information </t>
  </si>
  <si>
    <t>Basic:</t>
  </si>
  <si>
    <t>Weighted average shares</t>
  </si>
  <si>
    <t>Diluted:</t>
  </si>
  <si>
    <t>Potentially dilutive shares</t>
  </si>
  <si>
    <t>Total dilutive shares</t>
  </si>
  <si>
    <t>Net (loss) income per share:</t>
  </si>
  <si>
    <t xml:space="preserve">  Short-Term
    Investments </t>
  </si>
  <si>
    <t>As of May 29, 2010</t>
  </si>
  <si>
    <t>As of May 30, 2009</t>
  </si>
  <si>
    <t>Gross</t>
  </si>
  <si>
    <t>Unrealized</t>
  </si>
  <si>
    <t>Holding</t>
  </si>
  <si>
    <t>Fair</t>
  </si>
  <si>
    <t>Cost</t>
  </si>
  <si>
    <t>Loss</t>
  </si>
  <si>
    <t>Value</t>
  </si>
  <si>
    <t>Commercial paper</t>
  </si>
  <si>
    <t>U.S. Government agency bonds</t>
  </si>
  <si>
    <t>Certificates of deposit</t>
  </si>
  <si>
    <t xml:space="preserve">  Allowance
    for Doubtful Accounts </t>
  </si>
  <si>
    <t>Beginning</t>
  </si>
  <si>
    <t>Charged to</t>
  </si>
  <si>
    <t>Ending</t>
  </si>
  <si>
    <t>Balance</t>
  </si>
  <si>
    <t>Operations</t>
  </si>
  <si>
    <t>Write-offs</t>
  </si>
  <si>
    <t>Years Ended:</t>
  </si>
  <si>
    <t>May 31, 2008</t>
  </si>
  <si>
    <t>May 30, 2009</t>
  </si>
  <si>
    <t>May 29, 2010</t>
  </si>
  <si>
    <t xml:space="preserve">  Acquisition
    of Sitrick Brincko Group </t>
  </si>
  <si>
    <t>Pro Forma Year</t>
  </si>
  <si>
    <t>Ended May 29,</t>
  </si>
  <si>
    <t>Ended May 30,</t>
  </si>
  <si>
    <t>Cash</t>
  </si>
  <si>
    <t>Common stock  822,060 shares @ $19.63 (closing
    price on acquisition date)</t>
  </si>
  <si>
    <t>Estimated contingent consideration, net of amount allocable to
    Sitrick Brincko Group employees</t>
  </si>
  <si>
    <t xml:space="preserve">  NOTES TO
    CONSOLIDATED FINANCIAL
    STATEMENTS — (Continued) </t>
  </si>
  <si>
    <t>Accounts receivable</t>
  </si>
  <si>
    <t>Intangible assets</t>
  </si>
  <si>
    <t>Total identifiable assets</t>
  </si>
  <si>
    <t>Other current liabilities</t>
  </si>
  <si>
    <t>Total liabilities assumed</t>
  </si>
  <si>
    <t>Net identifiable assets acquired</t>
  </si>
  <si>
    <t>Goodwill ($64,490) and deferred tax assets ($23,700)</t>
  </si>
  <si>
    <t>Net assets acquired</t>
  </si>
  <si>
    <t>As of May 29,</t>
  </si>
  <si>
    <t>As of May 30,</t>
  </si>
  <si>
    <t>Building and land</t>
  </si>
  <si>
    <t>Computers, equipment and software</t>
  </si>
  <si>
    <t>Leasehold improvements</t>
  </si>
  <si>
    <t>Furniture</t>
  </si>
  <si>
    <t>Less accumulated depreciation and amortization</t>
  </si>
  <si>
    <t>Amortization</t>
  </si>
  <si>
    <t>Net</t>
  </si>
  <si>
    <t>Customer relationships (2-7 years)</t>
  </si>
  <si>
    <t>Consultant and customer database
    (1-5 years)</t>
  </si>
  <si>
    <t>Non-compete agreements
    (1-5 years)</t>
  </si>
  <si>
    <t>Trade name and trademark (5 years)</t>
  </si>
  <si>
    <t>Goodwill, beginning of year</t>
  </si>
  <si>
    <t>Acquisitions</t>
  </si>
  <si>
    <t>Impact of foreign currency exchange rate changes</t>
  </si>
  <si>
    <t>Goodwill, end of year</t>
  </si>
  <si>
    <t>Current</t>
  </si>
  <si>
    <t>Federal</t>
  </si>
  <si>
    <t>State</t>
  </si>
  <si>
    <t>Foreign</t>
  </si>
  <si>
    <t>Deferred</t>
  </si>
  <si>
    <t>Domestic</t>
  </si>
  <si>
    <t>Statutory tax rate</t>
  </si>
  <si>
    <t>35.0%</t>
  </si>
  <si>
    <t>State taxes, net of federal benefit</t>
  </si>
  <si>
    <t>(106.8</t>
  </si>
  <si>
    <t>6.3%</t>
  </si>
  <si>
    <t>Non-U.S.
    rate adjustments</t>
  </si>
  <si>
    <t>(158.7</t>
  </si>
  <si>
    <t>1.0%</t>
  </si>
  <si>
    <t>(0.1</t>
  </si>
  <si>
    <t>Stock options</t>
  </si>
  <si>
    <t>(148.4</t>
  </si>
  <si>
    <t>5.6%</t>
  </si>
  <si>
    <t>3.9%</t>
  </si>
  <si>
    <t>Valuation allowance</t>
  </si>
  <si>
    <t>(510.8</t>
  </si>
  <si>
    <t>Foreign intercompany debt forgiveness</t>
  </si>
  <si>
    <t>Permanent items, primarily meals and entertainment</t>
  </si>
  <si>
    <t>(50.2</t>
  </si>
  <si>
    <t>4.0%</t>
  </si>
  <si>
    <t>1.1%</t>
  </si>
  <si>
    <t>Other, net</t>
  </si>
  <si>
    <t>(2.7</t>
  </si>
  <si>
    <t>0.2%</t>
  </si>
  <si>
    <t>Effective tax rate</t>
  </si>
  <si>
    <t>(938.8</t>
  </si>
  <si>
    <t>57.7%</t>
  </si>
  <si>
    <t>45.4%</t>
  </si>
  <si>
    <t>Deferred tax assets:</t>
  </si>
  <si>
    <t>Allowance for doubtful accounts</t>
  </si>
  <si>
    <t>Accrued compensation</t>
  </si>
  <si>
    <t>Accrued expenses</t>
  </si>
  <si>
    <t>Stock options and restricted stock</t>
  </si>
  <si>
    <t>Contingent purchase consideration</t>
  </si>
  <si>
    <t>Net operating losses</t>
  </si>
  <si>
    <t>Property and equipment</t>
  </si>
  <si>
    <t>Gross deferred tax asset</t>
  </si>
  <si>
    <t>Gross deferred tax asset, net of valuation allowance</t>
  </si>
  <si>
    <t>Deferred tax liabilities:</t>
  </si>
  <si>
    <t>Goodwill and intangibles</t>
  </si>
  <si>
    <t>State taxes</t>
  </si>
  <si>
    <t>Total deferred tax liabilities</t>
  </si>
  <si>
    <t>Net deferred tax asset</t>
  </si>
  <si>
    <t>Translation</t>
  </si>
  <si>
    <t>Charges</t>
  </si>
  <si>
    <t>Unrecognized tax benefits, beginning of year</t>
  </si>
  <si>
    <t>Gross increases-tax positions in prior period</t>
  </si>
  <si>
    <t>Gross decreases-tax positions in prior periods</t>
  </si>
  <si>
    <t>Gross increases-current period tax positions</t>
  </si>
  <si>
    <t>Settlements</t>
  </si>
  <si>
    <t>Lapse of statute of limitations</t>
  </si>
  <si>
    <t>Unrecognized tax benefits, end of year</t>
  </si>
  <si>
    <t>Reduction in</t>
  </si>
  <si>
    <t>Leasehold</t>
  </si>
  <si>
    <t>Lease</t>
  </si>
  <si>
    <t>Personnel</t>
  </si>
  <si>
    <t>Abandonment</t>
  </si>
  <si>
    <t>Accrual balance as of June 1, 2008</t>
  </si>
  <si>
    <t>Restructuring charges</t>
  </si>
  <si>
    <t>Cash payments</t>
  </si>
  <si>
    <t>Write-off of assets</t>
  </si>
  <si>
    <t>Accrual balance as of May 30, 2009</t>
  </si>
  <si>
    <t>Change in estimate</t>
  </si>
  <si>
    <t>Exchange rate fluctuations</t>
  </si>
  <si>
    <t>Accrual balance as of May 29, 2010</t>
  </si>
  <si>
    <t>Accrued bonuses</t>
  </si>
  <si>
    <t>Accrued vacation</t>
  </si>
  <si>
    <t>Income taxes paid</t>
  </si>
  <si>
    <t>Non-cash investing and financing activities:</t>
  </si>
  <si>
    <t>Acquisition of Sitrick Brincko Group (2010), Kompetensslussen
    (2009), Limbus (2009) and Compliance Solutions (2008):</t>
  </si>
  <si>
    <t>Issuance of common stock</t>
  </si>
  <si>
    <t>Liability for contingent consideration</t>
  </si>
  <si>
    <t xml:space="preserve">  Lease
    Commitments and Purchase Obligations </t>
  </si>
  <si>
    <t>Operating</t>
  </si>
  <si>
    <t>Purchase</t>
  </si>
  <si>
    <t>Years Ending:</t>
  </si>
  <si>
    <t>Leases</t>
  </si>
  <si>
    <t>Obligations</t>
  </si>
  <si>
    <t>May 28, 2011</t>
  </si>
  <si>
    <t>May 26, 2012</t>
  </si>
  <si>
    <t>May 25, 2013</t>
  </si>
  <si>
    <t>May 31, 2014</t>
  </si>
  <si>
    <t>May 30, 2015</t>
  </si>
  <si>
    <t>Thereafter</t>
  </si>
  <si>
    <t xml:space="preserve">  2004
    Performance Incentive Plan </t>
  </si>
  <si>
    <t>Stock Options</t>
  </si>
  <si>
    <t>Outstanding</t>
  </si>
  <si>
    <t>Share-Based</t>
  </si>
  <si>
    <t>Number of</t>
  </si>
  <si>
    <t>Weighted</t>
  </si>
  <si>
    <t>Awards</t>
  </si>
  <si>
    <t>Average</t>
  </si>
  <si>
    <t>Available</t>
  </si>
  <si>
    <t>Under</t>
  </si>
  <si>
    <t>Exercise</t>
  </si>
  <si>
    <t>for Grant</t>
  </si>
  <si>
    <t>Option</t>
  </si>
  <si>
    <t>Price</t>
  </si>
  <si>
    <t>Options outstanding at May 26, 2007</t>
  </si>
  <si>
    <t>Granted, at fair market value</t>
  </si>
  <si>
    <t>Exercised</t>
  </si>
  <si>
    <t>Forfeited</t>
  </si>
  <si>
    <t>Options outstanding at May 31, 2008</t>
  </si>
  <si>
    <t>Restricted Stock(1)</t>
  </si>
  <si>
    <t>Additional options available for grant</t>
  </si>
  <si>
    <t>Options outstanding at May 30, 2009</t>
  </si>
  <si>
    <t>Options outstanding at May 29, 2010</t>
  </si>
  <si>
    <t>Remaining</t>
  </si>
  <si>
    <t>Aggregate</t>
  </si>
  <si>
    <t>Number</t>
  </si>
  <si>
    <t>Life</t>
  </si>
  <si>
    <t>Intrinsic</t>
  </si>
  <si>
    <t>(Years)</t>
  </si>
  <si>
    <t>Exercisable</t>
  </si>
  <si>
    <t xml:space="preserve">  Valuation
    and Expense Information for Stock Based Compensation
    Plans </t>
  </si>
  <si>
    <t>Income before income taxes</t>
  </si>
  <si>
    <t>Net income</t>
  </si>
  <si>
    <t>Net income per share:</t>
  </si>
  <si>
    <t>39.9%</t>
  </si>
  <si>
    <t>2.6% - 4.9%</t>
  </si>
  <si>
    <t>5.2 years</t>
  </si>
  <si>
    <t xml:space="preserve"> -Summary of Significant Accounting Policies</t>
  </si>
  <si>
    <t>Revenue for the Years Ended</t>
  </si>
  <si>
    <t>Long-Lived Assets as of(1)</t>
  </si>
  <si>
    <t>United States</t>
  </si>
  <si>
    <t>The Netherlands</t>
  </si>
  <si>
    <t>Exhibit</t>
  </si>
  <si>
    <t>Description of Document</t>
  </si>
  <si>
    <t>First Amendment to Lease, dated May 11, 2005, to Lease,
    dated January 1, 2001, between One Town Center Associates
    and RC Management Group, LLC. (incorporated by reference to
    Exhibit 10.24 to the Registrants Annual Report on
    Form 10-K
    for the year ended May 31, 2005).</t>
  </si>
  <si>
    <t>Sublease Agreement, dated January 21, 2010, between
    OMelveny &amp; Myers LLP and Resources Connection Inc.
    DBA Resources Global Professionals.*</t>
  </si>
  <si>
    <t>Loan Agreement, dated November 30, 2009, by and among Resources
    Connection, Inc., Resources Connection LLC and Bank of America,
    N.A.*</t>
  </si>
  <si>
    <t>.13+</t>
  </si>
  <si>
    <t>Sample Restricted Stock Award Agreement (incorporated by
    reference to Exhibit 99.3 to the Registrants
    Form 8-K
    filing of July 15, 2005).</t>
  </si>
  <si>
    <t>Employment Agreement, dated July 17, 2008, between
    Resources Connection, Inc. and Kate W. Duchene (incorporated by
    reference to Exhibit 10.1 to the Registrants
    Form 8-K
    filing of July 21, 2008)</t>
  </si>
  <si>
    <t>Employment Agreement, dated July 17, 2008, between
    Resources Connection, Inc. and Nathan W. Franke (incorporated by
    reference to Exhibit 10.2 to the Registrants
    Form 8-K
    filing of July 21, 2008)</t>
  </si>
  <si>
    <t>Employment Agreement, dated July 17, 2008, between
    Resources Connection, Inc. and Anthony Cherbak (incorporated by
    reference to Exhibit 10.3 to the Registrants
    Form 8-K
    filing of July 21, 2008)</t>
  </si>
  <si>
    <t>Form of Indemnification Agreement between the Registrant and
    each of its directors and executive officers (incorporated by
    reference to Exhibit 10.26 to the Registrants
    Form 10-K
    for the year ended May 31, 2008.</t>
  </si>
  <si>
    <t>Severance and General Release Agreement, dated as of
    July 22, 2009, by and between Thomas D. Christopoul and
    Resources Connection, Inc. (incorporated by reference to
    Exhibit 10.1 to the Registrants Current Report on
    Form 8-K
    filed on July 23, 2009).</t>
  </si>
  <si>
    <t>List of Subsidiaries.*</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</si>
  <si>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</si>
  <si>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</si>
  <si>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</si>
  <si>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Rule 1350 Certification of Chief Executive Officer.*</t>
  </si>
  <si>
    <t>Rule 1350 Certification of Chief Financial Officer.*</t>
  </si>
  <si>
    <t xml:space="preserve"> Base Rent</t>
  </si>
  <si>
    <t>Months</t>
  </si>
  <si>
    <t>Base Rent/RSF/YR</t>
  </si>
  <si>
    <t>Base Rent/Month</t>
  </si>
  <si>
    <t>Commencement
Date - 1/31/2015</t>
  </si>
  <si>
    <t>2/1/2015 - 3/31/2019</t>
  </si>
  <si>
    <t xml:space="preserve"> Reduction</t>
  </si>
  <si>
    <t>Commencement Date</t>
  </si>
  <si>
    <t>-</t>
  </si>
  <si>
    <t>September 30, 2012</t>
  </si>
  <si>
    <t>October 1, 2012</t>
  </si>
  <si>
    <t>September 30, 2014</t>
  </si>
  <si>
    <t>October 1, 2014</t>
  </si>
  <si>
    <t>March 31, 2019</t>
  </si>
  <si>
    <t xml:space="preserve"> MASTER LEASE</t>
  </si>
  <si>
    <t>Lease dated as of January 28, 2003</t>
  </si>
  <si>
    <t>First Amendment dated as of February 11, 2003</t>
  </si>
  <si>
    <t>Second Amendment dated as of April 30, 2003</t>
  </si>
  <si>
    <t>Third Amendment dated as of December 15, 2003</t>
  </si>
  <si>
    <t>Fourth Amendment dated as of February 25, 2005</t>
  </si>
  <si>
    <t>Fifth Amendment dated as of February 8, 2006</t>
  </si>
  <si>
    <t>Sixth Amendment dated as of September 29, 2006</t>
  </si>
  <si>
    <t>Letter of Credit Number</t>
  </si>
  <si>
    <t xml:space="preserve">  LIST OF
    SUBSIDIARIES </t>
  </si>
  <si>
    <t>Name of Subsidiary</t>
  </si>
  <si>
    <t>Jurisdiction of Organization</t>
  </si>
  <si>
    <t>Resources Connection LLC</t>
  </si>
  <si>
    <t>Delaware</t>
  </si>
  <si>
    <t>Names under which Resources</t>
  </si>
  <si>
    <t>Connection LLC does business:</t>
  </si>
  <si>
    <t>Resources Global Professionals</t>
  </si>
  <si>
    <t>Re:sources Connection LLC</t>
  </si>
  <si>
    <t>RCTC LLC</t>
  </si>
  <si>
    <t>RCTC</t>
  </si>
  <si>
    <t>Resources Connection LLC of Delaware</t>
  </si>
  <si>
    <t>Resources Connection LLC DBA RCTC</t>
  </si>
  <si>
    <t>Resources Connection LLC, a limited liability company of Delaware</t>
  </si>
  <si>
    <t>RC Management Group, LLC</t>
  </si>
  <si>
    <t>Resources Audit Solutions, LLC</t>
  </si>
  <si>
    <t>RC Holdings I, LLC</t>
  </si>
  <si>
    <t>RC Holdings II, LLC</t>
  </si>
  <si>
    <t>RGP Property LLC</t>
  </si>
  <si>
    <t>Sitrick Brincko Group LLC</t>
  </si>
  <si>
    <t>Resources Connection Australia Pty Ltd.</t>
  </si>
  <si>
    <t>Australia</t>
  </si>
  <si>
    <t>Names under which Resources Connection Australia Pty Ltd. does
    business:</t>
  </si>
  <si>
    <t>Resources Global Professionals (Belgium) NV</t>
  </si>
  <si>
    <t>Belgium</t>
  </si>
  <si>
    <t>Resources Global Professionals, Inc. (Canada)</t>
  </si>
  <si>
    <t>Canada</t>
  </si>
  <si>
    <t>Resources Global Enterprise Consulting (Beijing) Co., Ltd.</t>
  </si>
  <si>
    <t>Peoples Republic of China</t>
  </si>
  <si>
    <t>Resources Global Enterprise Consulting (Beijing) Co., Ltd.
    Shanghai Branch Company</t>
  </si>
  <si>
    <t>Resources Global Professionals (Hong Kong) Limited</t>
  </si>
  <si>
    <t>Hong Kong, Peoples Republic of China</t>
  </si>
  <si>
    <t>Resources Global Professionals (Denmark) AS</t>
  </si>
  <si>
    <t>Denmark</t>
  </si>
  <si>
    <t>Resources Global Professionals (France) SAS</t>
  </si>
  <si>
    <t>France</t>
  </si>
  <si>
    <t>Resources Global Professionals (Germany) GmbH</t>
  </si>
  <si>
    <t>Germany</t>
  </si>
  <si>
    <t>Resources Global Professionals (India) Private Ltd.</t>
  </si>
  <si>
    <t>India</t>
  </si>
  <si>
    <t>Resources Global Professionals (Ireland) Ltd.</t>
  </si>
  <si>
    <t>Ireland</t>
  </si>
  <si>
    <t>Resources Global Professionals (Italy) SRL</t>
  </si>
  <si>
    <t>Italy</t>
  </si>
  <si>
    <t>Resources Global Professionals (Japan) K.K.</t>
  </si>
  <si>
    <t>Japan</t>
  </si>
  <si>
    <t>Resources Global Professionals (Luxembourg) SA</t>
  </si>
  <si>
    <t>Luxembourg</t>
  </si>
  <si>
    <t>Resources Management Mexico S de RL de CV</t>
  </si>
  <si>
    <t>Mexico</t>
  </si>
  <si>
    <t>Resources Connection Mexico S de RL de CV</t>
  </si>
  <si>
    <t>Domenica B.V.</t>
  </si>
  <si>
    <t>Netherlands</t>
  </si>
  <si>
    <t>Limbus Consulting B.V.</t>
  </si>
  <si>
    <t>Limbus Holding B.V.</t>
  </si>
  <si>
    <t>Limbus Interim management B.V.</t>
  </si>
  <si>
    <t>Resources Global Professionals (Europe) BV</t>
  </si>
  <si>
    <t>Resources Global Professionals Holdings BV</t>
  </si>
  <si>
    <t>Resources Management &amp; Finance b.v.</t>
  </si>
  <si>
    <t>Resources Projects b.v.</t>
  </si>
  <si>
    <t>Resources Global Professionals (Norway) AS</t>
  </si>
  <si>
    <t>Norway</t>
  </si>
  <si>
    <t>Resources Global Professionals (Singapore) Pte. Ltd.</t>
  </si>
  <si>
    <t>Singapore</t>
  </si>
  <si>
    <t>M &amp; D Selection AB</t>
  </si>
  <si>
    <t>Sweden</t>
  </si>
  <si>
    <t>Resources Global Professionals Sweden AB</t>
  </si>
  <si>
    <t>Resources Global Professionals (Switzerland) GmbH</t>
  </si>
  <si>
    <t>Switzerland</t>
  </si>
  <si>
    <t>Resources Connection (Taiwan) Ltd.</t>
  </si>
  <si>
    <t>Taiwan</t>
  </si>
  <si>
    <t>Compliance Consultants Services Ltd</t>
  </si>
  <si>
    <t>United Kingdom</t>
  </si>
  <si>
    <t>Compliance.co.uk Ltd</t>
  </si>
  <si>
    <t>Financial Services Training Ltd</t>
  </si>
  <si>
    <t>Resources Compliance (UK) Ltd</t>
  </si>
  <si>
    <t>Resources Connection (UK) Ltd.</t>
  </si>
  <si>
    <t>United Kingdom (England and Wales)</t>
  </si>
  <si>
    <t>Names under which Resources Connection (UK) Ltd. does business:</t>
  </si>
  <si>
    <t>Resources Global Professionals (UK)</t>
  </si>
  <si>
    <t xml:space="preserve"> Certification Pursuant to Rule 13a-14(a) under the Securities Exchange Act of 1934</t>
  </si>
  <si>
    <t>I have reviewed this annual report on Form 10-K of Resources Connection,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</si>
  <si>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</si>
  <si>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</si>
  <si>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</si>
  <si>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</si>
  <si>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</si>
  <si>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</si>
  <si>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</si>
  <si>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</si>
  <si>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</si>
  <si>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</si>
  <si>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DONALD B. MURRAY
Donald B. Murray</t>
  </si>
  <si>
    <t>Executive Chairman and Chief Executive Officer</t>
  </si>
  <si>
    <t>/s/ NATHAN W. FRANKE
Nathan W. Franke</t>
  </si>
  <si>
    <t>Chief Financial Officer and Executive Vice</t>
  </si>
  <si>
    <t>President</t>
  </si>
  <si>
    <t>/s/ DONALD B. MURRAY</t>
  </si>
  <si>
    <t>Donald B. Murray</t>
  </si>
  <si>
    <t>/s/ NATHAN W. FRANKE</t>
  </si>
  <si>
    <t>Nathan W. Franke</t>
  </si>
  <si>
    <t>Chief Financial Officer and</t>
  </si>
  <si>
    <t>Executive Vice President</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</si>
</sst>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_(\$* #,##0.00_);_(\$* \(#,##0.00\);_(\$* \-??_);_(@_)"/>
    <numFmt numFmtId="168" formatCode="#,##0.00"/>
    <numFmt numFmtId="169" formatCode="\(#,##0_);[RED]\(#,##0\)"/>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Border="1" applyAlignment="1">
      <alignment/>
    </xf>
    <xf numFmtId="168" fontId="2" fillId="0" borderId="0" xfId="0" applyNumberFormat="1" applyFon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72" fontId="0" fillId="0" borderId="0" xfId="0" applyNumberFormat="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92.8515625" style="0" customWidth="1"/>
    <col min="4" max="16384" width="8.7109375" style="0" customWidth="1"/>
  </cols>
  <sheetData>
    <row r="2" spans="1:6" ht="15" customHeight="1">
      <c r="A2" s="1" t="s">
        <v>0</v>
      </c>
      <c r="B2" s="1"/>
      <c r="C2" s="1"/>
      <c r="D2" s="1"/>
      <c r="E2" s="1"/>
      <c r="F2" s="1"/>
    </row>
    <row r="5" ht="15">
      <c r="A5" t="s">
        <v>1</v>
      </c>
    </row>
    <row r="7" spans="1:3" ht="15">
      <c r="A7" s="2" t="s">
        <v>2</v>
      </c>
      <c r="C7" s="3" t="s">
        <v>3</v>
      </c>
    </row>
    <row r="8" ht="15">
      <c r="C8" s="3" t="s">
        <v>4</v>
      </c>
    </row>
    <row r="9" spans="1:3" ht="15">
      <c r="A9" s="4" t="s">
        <v>5</v>
      </c>
      <c r="B9" s="4"/>
      <c r="C9" s="4"/>
    </row>
    <row r="10" spans="1:3" ht="15">
      <c r="A10" s="2" t="s">
        <v>6</v>
      </c>
      <c r="C10" s="3" t="s">
        <v>7</v>
      </c>
    </row>
    <row r="11" ht="15">
      <c r="C11" s="3" t="s">
        <v>8</v>
      </c>
    </row>
  </sheetData>
  <sheetProtection selectLockedCells="1" selectUnlockedCells="1"/>
  <mergeCells count="2">
    <mergeCell ref="A2:F2"/>
    <mergeCell ref="A9:C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15</v>
      </c>
      <c r="D3" s="4"/>
      <c r="G3" s="4" t="s">
        <v>16</v>
      </c>
      <c r="H3" s="4"/>
      <c r="K3" s="4" t="s">
        <v>110</v>
      </c>
      <c r="L3" s="4"/>
    </row>
    <row r="5" spans="1:12" ht="15">
      <c r="A5" t="s">
        <v>89</v>
      </c>
      <c r="D5" t="s">
        <v>33</v>
      </c>
      <c r="H5" t="s">
        <v>33</v>
      </c>
      <c r="L5" t="s">
        <v>33</v>
      </c>
    </row>
    <row r="6" spans="1:12" ht="15">
      <c r="A6" t="s">
        <v>90</v>
      </c>
      <c r="D6" s="14">
        <v>60.9</v>
      </c>
      <c r="H6" s="14">
        <v>61.6</v>
      </c>
      <c r="L6" s="14">
        <v>61.7</v>
      </c>
    </row>
    <row r="8" spans="1:12" ht="15">
      <c r="A8" t="s">
        <v>91</v>
      </c>
      <c r="D8" s="14">
        <v>39.1</v>
      </c>
      <c r="H8" s="14">
        <v>38.4</v>
      </c>
      <c r="L8" s="14">
        <v>38.3</v>
      </c>
    </row>
    <row r="9" spans="1:12" ht="15">
      <c r="A9" t="s">
        <v>133</v>
      </c>
      <c r="D9" s="14">
        <v>36.7</v>
      </c>
      <c r="H9" s="14">
        <v>31</v>
      </c>
      <c r="L9" s="14">
        <v>27.1</v>
      </c>
    </row>
    <row r="10" spans="1:12" ht="15">
      <c r="A10" t="s">
        <v>134</v>
      </c>
      <c r="D10" s="14">
        <v>0.1</v>
      </c>
      <c r="H10" t="s">
        <v>62</v>
      </c>
      <c r="L10" t="s">
        <v>62</v>
      </c>
    </row>
    <row r="11" spans="1:12" ht="15">
      <c r="A11" t="s">
        <v>135</v>
      </c>
      <c r="D11" s="14">
        <v>0.30000000000000004</v>
      </c>
      <c r="H11" t="s">
        <v>62</v>
      </c>
      <c r="L11" t="s">
        <v>62</v>
      </c>
    </row>
    <row r="12" spans="1:12" ht="15">
      <c r="A12" t="s">
        <v>95</v>
      </c>
      <c r="D12" s="14">
        <v>0.7</v>
      </c>
      <c r="H12" s="14">
        <v>0.2</v>
      </c>
      <c r="L12" s="14">
        <v>0.1</v>
      </c>
    </row>
    <row r="13" spans="1:12" ht="15">
      <c r="A13" t="s">
        <v>96</v>
      </c>
      <c r="D13" s="14">
        <v>1.7000000000000002</v>
      </c>
      <c r="H13" s="14">
        <v>1.3</v>
      </c>
      <c r="L13" s="14">
        <v>1</v>
      </c>
    </row>
    <row r="15" spans="1:12" ht="15">
      <c r="A15" t="s">
        <v>97</v>
      </c>
      <c r="D15" s="15">
        <v>-0.4</v>
      </c>
      <c r="H15" s="14">
        <v>5.9</v>
      </c>
      <c r="L15" s="14">
        <v>10.1</v>
      </c>
    </row>
    <row r="16" spans="1:12" ht="15">
      <c r="A16" t="s">
        <v>98</v>
      </c>
      <c r="D16" s="15">
        <v>-0.1</v>
      </c>
      <c r="H16" s="15">
        <v>-0.2</v>
      </c>
      <c r="L16" s="15">
        <v>-0.7</v>
      </c>
    </row>
    <row r="18" spans="1:12" ht="15">
      <c r="A18" t="s">
        <v>99</v>
      </c>
      <c r="D18" s="15">
        <v>-0.30000000000000004</v>
      </c>
      <c r="H18" s="14">
        <v>6.1</v>
      </c>
      <c r="L18" s="14">
        <v>10.8</v>
      </c>
    </row>
    <row r="19" spans="1:12" ht="15">
      <c r="A19" t="s">
        <v>136</v>
      </c>
      <c r="D19" s="14">
        <v>2.1</v>
      </c>
      <c r="H19" s="14">
        <v>3.5</v>
      </c>
      <c r="L19" s="14">
        <v>4.9</v>
      </c>
    </row>
    <row r="21" spans="1:12" ht="15">
      <c r="A21" t="s">
        <v>101</v>
      </c>
      <c r="D21" t="s">
        <v>137</v>
      </c>
      <c r="E21" t="s">
        <v>20</v>
      </c>
      <c r="H21" t="s">
        <v>138</v>
      </c>
      <c r="L21" t="s">
        <v>139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131</v>
      </c>
      <c r="D3" s="4"/>
      <c r="E3" s="4"/>
      <c r="F3" s="4"/>
      <c r="G3" s="4"/>
      <c r="H3" s="4"/>
      <c r="I3" s="4"/>
      <c r="J3" s="4"/>
      <c r="K3" s="4"/>
      <c r="L3" s="4"/>
    </row>
    <row r="4" spans="3:12" ht="39.75" customHeight="1">
      <c r="C4" s="1" t="s">
        <v>12</v>
      </c>
      <c r="D4" s="1"/>
      <c r="G4" s="1" t="s">
        <v>13</v>
      </c>
      <c r="H4" s="1"/>
      <c r="K4" s="1" t="s">
        <v>81</v>
      </c>
      <c r="L4" s="1"/>
    </row>
    <row r="5" spans="3:12" ht="15">
      <c r="C5" s="4" t="s">
        <v>15</v>
      </c>
      <c r="D5" s="4"/>
      <c r="G5" s="4" t="s">
        <v>16</v>
      </c>
      <c r="H5" s="4"/>
      <c r="K5" s="4" t="s">
        <v>132</v>
      </c>
      <c r="L5" s="4"/>
    </row>
    <row r="6" spans="3:12" ht="15">
      <c r="C6" s="4" t="s">
        <v>111</v>
      </c>
      <c r="D6" s="4"/>
      <c r="E6" s="4"/>
      <c r="F6" s="4"/>
      <c r="G6" s="4"/>
      <c r="H6" s="4"/>
      <c r="I6" s="4"/>
      <c r="J6" s="4"/>
      <c r="K6" s="4"/>
      <c r="L6" s="4"/>
    </row>
    <row r="8" spans="1:12" ht="15">
      <c r="A8" t="s">
        <v>101</v>
      </c>
      <c r="C8" s="11">
        <v>-11749</v>
      </c>
      <c r="D8" s="11"/>
      <c r="G8" s="6">
        <v>17764</v>
      </c>
      <c r="H8" s="6"/>
      <c r="K8" s="6">
        <v>49185</v>
      </c>
      <c r="L8" s="6"/>
    </row>
    <row r="9" ht="15">
      <c r="A9" t="s">
        <v>140</v>
      </c>
    </row>
    <row r="10" spans="1:12" ht="15">
      <c r="A10" t="s">
        <v>95</v>
      </c>
      <c r="D10" s="7">
        <v>3496</v>
      </c>
      <c r="H10" s="7">
        <v>1383</v>
      </c>
      <c r="L10" s="7">
        <v>1114</v>
      </c>
    </row>
    <row r="11" spans="1:12" ht="15">
      <c r="A11" t="s">
        <v>96</v>
      </c>
      <c r="D11" s="7">
        <v>8544</v>
      </c>
      <c r="H11" s="7">
        <v>8898</v>
      </c>
      <c r="L11" s="7">
        <v>8452</v>
      </c>
    </row>
    <row r="12" spans="1:12" ht="15">
      <c r="A12" t="s">
        <v>98</v>
      </c>
      <c r="D12" s="10">
        <v>-656</v>
      </c>
      <c r="H12" s="10">
        <v>-1593</v>
      </c>
      <c r="L12" s="10">
        <v>-5603</v>
      </c>
    </row>
    <row r="13" spans="1:12" ht="15">
      <c r="A13" t="s">
        <v>136</v>
      </c>
      <c r="D13" s="7">
        <v>10618</v>
      </c>
      <c r="H13" s="7">
        <v>24273</v>
      </c>
      <c r="L13" s="7">
        <v>40871</v>
      </c>
    </row>
    <row r="15" spans="1:12" ht="15">
      <c r="A15" t="s">
        <v>141</v>
      </c>
      <c r="D15" s="7">
        <v>10253</v>
      </c>
      <c r="H15" s="7">
        <v>50725</v>
      </c>
      <c r="L15" s="7">
        <v>94019</v>
      </c>
    </row>
    <row r="16" spans="1:12" ht="15">
      <c r="A16" t="s">
        <v>142</v>
      </c>
      <c r="D16" s="7">
        <v>15493</v>
      </c>
      <c r="H16" s="7">
        <v>17790</v>
      </c>
      <c r="L16" s="7">
        <v>22386</v>
      </c>
    </row>
    <row r="17" spans="1:12" ht="15">
      <c r="A17" t="s">
        <v>135</v>
      </c>
      <c r="D17" s="7">
        <v>1492</v>
      </c>
      <c r="H17" t="s">
        <v>62</v>
      </c>
      <c r="L17" t="s">
        <v>62</v>
      </c>
    </row>
    <row r="19" spans="1:12" ht="15">
      <c r="A19" t="s">
        <v>143</v>
      </c>
      <c r="C19" s="6">
        <v>27238</v>
      </c>
      <c r="D19" s="6"/>
      <c r="G19" s="6">
        <v>68515</v>
      </c>
      <c r="H19" s="6"/>
      <c r="K19" s="6">
        <v>116405</v>
      </c>
      <c r="L19" s="6"/>
    </row>
    <row r="21" spans="1:12" ht="15">
      <c r="A21" t="s">
        <v>89</v>
      </c>
      <c r="C21" s="6">
        <v>498998</v>
      </c>
      <c r="D21" s="6"/>
      <c r="G21" s="6">
        <v>685576</v>
      </c>
      <c r="H21" s="6"/>
      <c r="K21" s="6">
        <v>840285</v>
      </c>
      <c r="L21" s="6"/>
    </row>
    <row r="23" spans="1:12" ht="15">
      <c r="A23" t="s">
        <v>144</v>
      </c>
      <c r="D23" t="s">
        <v>145</v>
      </c>
      <c r="H23" t="s">
        <v>146</v>
      </c>
      <c r="L23" t="s">
        <v>147</v>
      </c>
    </row>
  </sheetData>
  <sheetProtection selectLockedCells="1" selectUnlockedCells="1"/>
  <mergeCells count="17">
    <mergeCell ref="C3:L3"/>
    <mergeCell ref="C4:D4"/>
    <mergeCell ref="G4:H4"/>
    <mergeCell ref="K4:L4"/>
    <mergeCell ref="C5:D5"/>
    <mergeCell ref="G5:H5"/>
    <mergeCell ref="K5:L5"/>
    <mergeCell ref="C6:L6"/>
    <mergeCell ref="C8:D8"/>
    <mergeCell ref="G8:H8"/>
    <mergeCell ref="K8:L8"/>
    <mergeCell ref="C19:D19"/>
    <mergeCell ref="G19:H19"/>
    <mergeCell ref="K19:L1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6.7109375" style="0" customWidth="1"/>
    <col min="17" max="19" width="8.7109375" style="0" customWidth="1"/>
    <col min="20" max="20" width="6.7109375" style="0" customWidth="1"/>
    <col min="21" max="16384" width="8.7109375" style="0" customWidth="1"/>
  </cols>
  <sheetData>
    <row r="2" spans="1:6" ht="15" customHeight="1">
      <c r="A2" s="1" t="s">
        <v>148</v>
      </c>
      <c r="B2" s="1"/>
      <c r="C2" s="1"/>
      <c r="D2" s="1"/>
      <c r="E2" s="1"/>
      <c r="F2" s="1"/>
    </row>
    <row r="5" spans="3:20" ht="39.75" customHeight="1">
      <c r="C5" s="1" t="s">
        <v>9</v>
      </c>
      <c r="D5" s="1"/>
      <c r="E5" s="1"/>
      <c r="F5" s="1"/>
      <c r="G5" s="1"/>
      <c r="H5" s="1"/>
      <c r="K5" s="5"/>
      <c r="L5" s="5"/>
      <c r="O5" s="5"/>
      <c r="P5" s="5"/>
      <c r="Q5" s="5"/>
      <c r="R5" s="5"/>
      <c r="S5" s="5"/>
      <c r="T5" s="5"/>
    </row>
    <row r="6" spans="3:20" ht="15" customHeight="1">
      <c r="C6" s="1" t="s">
        <v>10</v>
      </c>
      <c r="D6" s="1"/>
      <c r="E6" s="1"/>
      <c r="F6" s="1"/>
      <c r="G6" s="1"/>
      <c r="H6" s="1"/>
      <c r="K6" s="5"/>
      <c r="L6" s="5"/>
      <c r="O6" s="1" t="s">
        <v>11</v>
      </c>
      <c r="P6" s="1"/>
      <c r="Q6" s="1"/>
      <c r="R6" s="1"/>
      <c r="S6" s="1"/>
      <c r="T6" s="1"/>
    </row>
    <row r="7" spans="3:20" ht="39.75" customHeight="1">
      <c r="C7" s="1" t="s">
        <v>12</v>
      </c>
      <c r="D7" s="1"/>
      <c r="G7" s="1" t="s">
        <v>13</v>
      </c>
      <c r="H7" s="1"/>
      <c r="K7" s="1" t="s">
        <v>14</v>
      </c>
      <c r="L7" s="1"/>
      <c r="O7" s="1" t="s">
        <v>12</v>
      </c>
      <c r="P7" s="1"/>
      <c r="S7" s="1" t="s">
        <v>13</v>
      </c>
      <c r="T7" s="1"/>
    </row>
    <row r="8" spans="3:20" ht="15">
      <c r="C8" s="4" t="s">
        <v>15</v>
      </c>
      <c r="D8" s="4"/>
      <c r="G8" s="4" t="s">
        <v>16</v>
      </c>
      <c r="H8" s="4"/>
      <c r="K8" s="4" t="s">
        <v>17</v>
      </c>
      <c r="L8" s="4"/>
      <c r="O8" s="4" t="s">
        <v>15</v>
      </c>
      <c r="P8" s="4"/>
      <c r="S8" s="4" t="s">
        <v>16</v>
      </c>
      <c r="T8" s="4"/>
    </row>
    <row r="10" spans="1:20" ht="15">
      <c r="A10" t="s">
        <v>18</v>
      </c>
      <c r="C10" s="6">
        <v>384535</v>
      </c>
      <c r="D10" s="6"/>
      <c r="G10" s="6">
        <v>501139</v>
      </c>
      <c r="H10" s="6"/>
      <c r="L10" t="s">
        <v>19</v>
      </c>
      <c r="M10" t="s">
        <v>20</v>
      </c>
      <c r="P10" t="s">
        <v>21</v>
      </c>
      <c r="T10" t="s">
        <v>22</v>
      </c>
    </row>
    <row r="11" spans="1:20" ht="15">
      <c r="A11" t="s">
        <v>23</v>
      </c>
      <c r="D11" s="7">
        <v>89225</v>
      </c>
      <c r="H11" s="7">
        <v>148196</v>
      </c>
      <c r="L11" t="s">
        <v>24</v>
      </c>
      <c r="M11" t="s">
        <v>20</v>
      </c>
      <c r="P11" t="s">
        <v>25</v>
      </c>
      <c r="T11" t="s">
        <v>26</v>
      </c>
    </row>
    <row r="12" spans="1:20" ht="15">
      <c r="A12" t="s">
        <v>27</v>
      </c>
      <c r="D12" s="7">
        <v>25238</v>
      </c>
      <c r="H12" s="7">
        <v>36241</v>
      </c>
      <c r="L12" t="s">
        <v>28</v>
      </c>
      <c r="M12" t="s">
        <v>20</v>
      </c>
      <c r="P12" t="s">
        <v>29</v>
      </c>
      <c r="T12" t="s">
        <v>30</v>
      </c>
    </row>
    <row r="14" spans="1:20" ht="15">
      <c r="A14" t="s">
        <v>31</v>
      </c>
      <c r="C14" s="6">
        <v>498998</v>
      </c>
      <c r="D14" s="6"/>
      <c r="G14" s="6">
        <v>685576</v>
      </c>
      <c r="H14" s="6"/>
      <c r="L14" t="s">
        <v>32</v>
      </c>
      <c r="M14" t="s">
        <v>20</v>
      </c>
      <c r="P14" t="s">
        <v>33</v>
      </c>
      <c r="T14" t="s">
        <v>33</v>
      </c>
    </row>
  </sheetData>
  <sheetProtection selectLockedCells="1" selectUnlockedCells="1"/>
  <mergeCells count="21">
    <mergeCell ref="A2:F2"/>
    <mergeCell ref="C5:H5"/>
    <mergeCell ref="K5:L5"/>
    <mergeCell ref="O5:T5"/>
    <mergeCell ref="C6:H6"/>
    <mergeCell ref="K6:L6"/>
    <mergeCell ref="O6:T6"/>
    <mergeCell ref="C7:D7"/>
    <mergeCell ref="G7:H7"/>
    <mergeCell ref="K7:L7"/>
    <mergeCell ref="O7:P7"/>
    <mergeCell ref="S7:T7"/>
    <mergeCell ref="C8:D8"/>
    <mergeCell ref="G8:H8"/>
    <mergeCell ref="K8:L8"/>
    <mergeCell ref="O8:P8"/>
    <mergeCell ref="S8:T8"/>
    <mergeCell ref="C10:D10"/>
    <mergeCell ref="G10:H10"/>
    <mergeCell ref="C14:D14"/>
    <mergeCell ref="G14:H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6.7109375" style="0" customWidth="1"/>
    <col min="17" max="19" width="8.7109375" style="0" customWidth="1"/>
    <col min="20" max="20" width="6.7109375" style="0" customWidth="1"/>
    <col min="21" max="16384" width="8.7109375" style="0" customWidth="1"/>
  </cols>
  <sheetData>
    <row r="2" spans="1:6" ht="15" customHeight="1">
      <c r="A2" s="1" t="s">
        <v>148</v>
      </c>
      <c r="B2" s="1"/>
      <c r="C2" s="1"/>
      <c r="D2" s="1"/>
      <c r="E2" s="1"/>
      <c r="F2" s="1"/>
    </row>
    <row r="5" spans="3:20" ht="39.75" customHeight="1">
      <c r="C5" s="1" t="s">
        <v>9</v>
      </c>
      <c r="D5" s="1"/>
      <c r="E5" s="1"/>
      <c r="F5" s="1"/>
      <c r="G5" s="1"/>
      <c r="H5" s="1"/>
      <c r="K5" s="5"/>
      <c r="L5" s="5"/>
      <c r="O5" s="5"/>
      <c r="P5" s="5"/>
      <c r="Q5" s="5"/>
      <c r="R5" s="5"/>
      <c r="S5" s="5"/>
      <c r="T5" s="5"/>
    </row>
    <row r="6" spans="3:20" ht="15" customHeight="1">
      <c r="C6" s="1" t="s">
        <v>10</v>
      </c>
      <c r="D6" s="1"/>
      <c r="E6" s="1"/>
      <c r="F6" s="1"/>
      <c r="G6" s="1"/>
      <c r="H6" s="1"/>
      <c r="K6" s="5"/>
      <c r="L6" s="5"/>
      <c r="O6" s="1" t="s">
        <v>11</v>
      </c>
      <c r="P6" s="1"/>
      <c r="Q6" s="1"/>
      <c r="R6" s="1"/>
      <c r="S6" s="1"/>
      <c r="T6" s="1"/>
    </row>
    <row r="7" spans="3:20" ht="39.75" customHeight="1">
      <c r="C7" s="1" t="s">
        <v>13</v>
      </c>
      <c r="D7" s="1"/>
      <c r="G7" s="1" t="s">
        <v>149</v>
      </c>
      <c r="H7" s="1"/>
      <c r="K7" s="1" t="s">
        <v>14</v>
      </c>
      <c r="L7" s="1"/>
      <c r="O7" s="1" t="s">
        <v>150</v>
      </c>
      <c r="P7" s="1"/>
      <c r="S7" s="1" t="s">
        <v>81</v>
      </c>
      <c r="T7" s="1"/>
    </row>
    <row r="8" spans="3:20" ht="15">
      <c r="C8" s="4" t="s">
        <v>16</v>
      </c>
      <c r="D8" s="4"/>
      <c r="G8" s="4" t="s">
        <v>110</v>
      </c>
      <c r="H8" s="4"/>
      <c r="K8" s="4" t="s">
        <v>17</v>
      </c>
      <c r="L8" s="4"/>
      <c r="O8" s="4" t="s">
        <v>16</v>
      </c>
      <c r="P8" s="4"/>
      <c r="S8" s="4" t="s">
        <v>110</v>
      </c>
      <c r="T8" s="4"/>
    </row>
    <row r="10" spans="1:20" ht="15">
      <c r="A10" t="s">
        <v>18</v>
      </c>
      <c r="C10" s="6">
        <v>501139</v>
      </c>
      <c r="D10" s="6"/>
      <c r="G10" s="6">
        <v>627914</v>
      </c>
      <c r="H10" s="6"/>
      <c r="L10" t="s">
        <v>151</v>
      </c>
      <c r="M10" t="s">
        <v>20</v>
      </c>
      <c r="P10" t="s">
        <v>22</v>
      </c>
      <c r="T10" t="s">
        <v>152</v>
      </c>
    </row>
    <row r="11" spans="1:20" ht="15">
      <c r="A11" t="s">
        <v>23</v>
      </c>
      <c r="D11" s="7">
        <v>148196</v>
      </c>
      <c r="H11" s="7">
        <v>171728</v>
      </c>
      <c r="L11" t="s">
        <v>153</v>
      </c>
      <c r="M11" t="s">
        <v>20</v>
      </c>
      <c r="P11" t="s">
        <v>26</v>
      </c>
      <c r="T11" t="s">
        <v>154</v>
      </c>
    </row>
    <row r="12" spans="1:20" ht="15">
      <c r="A12" t="s">
        <v>27</v>
      </c>
      <c r="D12" s="7">
        <v>36241</v>
      </c>
      <c r="H12" s="7">
        <v>40643</v>
      </c>
      <c r="L12" t="s">
        <v>155</v>
      </c>
      <c r="M12" t="s">
        <v>20</v>
      </c>
      <c r="P12" t="s">
        <v>30</v>
      </c>
      <c r="T12" t="s">
        <v>156</v>
      </c>
    </row>
    <row r="14" spans="1:20" ht="15">
      <c r="A14" t="s">
        <v>31</v>
      </c>
      <c r="C14" s="6">
        <v>685576</v>
      </c>
      <c r="D14" s="6"/>
      <c r="G14" s="6">
        <v>840285</v>
      </c>
      <c r="H14" s="6"/>
      <c r="L14" t="s">
        <v>157</v>
      </c>
      <c r="M14" t="s">
        <v>20</v>
      </c>
      <c r="P14" t="s">
        <v>33</v>
      </c>
      <c r="T14" t="s">
        <v>33</v>
      </c>
    </row>
  </sheetData>
  <sheetProtection selectLockedCells="1" selectUnlockedCells="1"/>
  <mergeCells count="21">
    <mergeCell ref="A2:F2"/>
    <mergeCell ref="C5:H5"/>
    <mergeCell ref="K5:L5"/>
    <mergeCell ref="O5:T5"/>
    <mergeCell ref="C6:H6"/>
    <mergeCell ref="K6:L6"/>
    <mergeCell ref="O6:T6"/>
    <mergeCell ref="C7:D7"/>
    <mergeCell ref="G7:H7"/>
    <mergeCell ref="K7:L7"/>
    <mergeCell ref="O7:P7"/>
    <mergeCell ref="S7:T7"/>
    <mergeCell ref="C8:D8"/>
    <mergeCell ref="G8:H8"/>
    <mergeCell ref="K8:L8"/>
    <mergeCell ref="O8:P8"/>
    <mergeCell ref="S8:T8"/>
    <mergeCell ref="C10:D10"/>
    <mergeCell ref="G10:H10"/>
    <mergeCell ref="C14:D14"/>
    <mergeCell ref="G14:H1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F3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158</v>
      </c>
      <c r="B2" s="1"/>
      <c r="C2" s="1"/>
      <c r="D2" s="1"/>
      <c r="E2" s="1"/>
      <c r="F2" s="1"/>
    </row>
    <row r="5" spans="3:32" ht="15">
      <c r="C5" s="4" t="s">
        <v>159</v>
      </c>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3:32" ht="39.75" customHeight="1">
      <c r="C6" s="1" t="s">
        <v>12</v>
      </c>
      <c r="D6" s="1"/>
      <c r="G6" s="1" t="s">
        <v>160</v>
      </c>
      <c r="H6" s="1"/>
      <c r="K6" s="1" t="s">
        <v>161</v>
      </c>
      <c r="L6" s="1"/>
      <c r="O6" s="1" t="s">
        <v>162</v>
      </c>
      <c r="P6" s="1"/>
      <c r="S6" s="1" t="s">
        <v>13</v>
      </c>
      <c r="T6" s="1"/>
      <c r="W6" s="1" t="s">
        <v>163</v>
      </c>
      <c r="X6" s="1"/>
      <c r="AA6" s="1" t="s">
        <v>164</v>
      </c>
      <c r="AB6" s="1"/>
      <c r="AE6" s="1" t="s">
        <v>165</v>
      </c>
      <c r="AF6" s="1"/>
    </row>
    <row r="7" spans="3:32" ht="15">
      <c r="C7" s="4" t="s">
        <v>15</v>
      </c>
      <c r="D7" s="4"/>
      <c r="G7" s="4" t="s">
        <v>15</v>
      </c>
      <c r="H7" s="4"/>
      <c r="K7" s="4" t="s">
        <v>16</v>
      </c>
      <c r="L7" s="4"/>
      <c r="O7" s="4" t="s">
        <v>16</v>
      </c>
      <c r="P7" s="4"/>
      <c r="S7" s="4" t="s">
        <v>16</v>
      </c>
      <c r="T7" s="4"/>
      <c r="W7" s="4" t="s">
        <v>16</v>
      </c>
      <c r="X7" s="4"/>
      <c r="AA7" s="4" t="s">
        <v>110</v>
      </c>
      <c r="AB7" s="4"/>
      <c r="AE7" s="4" t="s">
        <v>110</v>
      </c>
      <c r="AF7" s="4"/>
    </row>
    <row r="8" spans="3:32" ht="15">
      <c r="C8" s="4" t="s">
        <v>166</v>
      </c>
      <c r="D8" s="4"/>
      <c r="E8" s="4"/>
      <c r="F8" s="4"/>
      <c r="G8" s="4"/>
      <c r="H8" s="4"/>
      <c r="I8" s="4"/>
      <c r="J8" s="4"/>
      <c r="K8" s="4"/>
      <c r="L8" s="4"/>
      <c r="M8" s="4"/>
      <c r="N8" s="4"/>
      <c r="O8" s="4"/>
      <c r="P8" s="4"/>
      <c r="Q8" s="4"/>
      <c r="R8" s="4"/>
      <c r="S8" s="4"/>
      <c r="T8" s="4"/>
      <c r="U8" s="4"/>
      <c r="V8" s="4"/>
      <c r="W8" s="4"/>
      <c r="X8" s="4"/>
      <c r="Y8" s="4"/>
      <c r="Z8" s="4"/>
      <c r="AA8" s="4"/>
      <c r="AB8" s="4"/>
      <c r="AC8" s="4"/>
      <c r="AD8" s="4"/>
      <c r="AE8" s="4"/>
      <c r="AF8" s="4"/>
    </row>
    <row r="10" ht="15">
      <c r="A10" s="2" t="s">
        <v>167</v>
      </c>
    </row>
    <row r="11" ht="15">
      <c r="A11" s="2" t="s">
        <v>168</v>
      </c>
    </row>
    <row r="12" spans="1:32" ht="15">
      <c r="A12" t="s">
        <v>89</v>
      </c>
      <c r="C12" s="6">
        <v>133905</v>
      </c>
      <c r="D12" s="6"/>
      <c r="G12" s="6">
        <v>125304</v>
      </c>
      <c r="H12" s="6"/>
      <c r="K12" s="6">
        <v>121526</v>
      </c>
      <c r="L12" s="6"/>
      <c r="O12" s="6">
        <v>118263</v>
      </c>
      <c r="P12" s="6"/>
      <c r="S12" s="6">
        <v>132049</v>
      </c>
      <c r="T12" s="6"/>
      <c r="W12" s="6">
        <v>155989</v>
      </c>
      <c r="X12" s="6"/>
      <c r="AA12" s="6">
        <v>190233</v>
      </c>
      <c r="AB12" s="6"/>
      <c r="AE12" s="6">
        <v>207305</v>
      </c>
      <c r="AF12" s="6"/>
    </row>
    <row r="13" spans="1:32" ht="15">
      <c r="A13" t="s">
        <v>90</v>
      </c>
      <c r="D13" s="7">
        <v>78523</v>
      </c>
      <c r="H13" s="7">
        <v>76949</v>
      </c>
      <c r="L13" s="7">
        <v>75172</v>
      </c>
      <c r="P13" s="7">
        <v>73124</v>
      </c>
      <c r="T13" s="7">
        <v>81595</v>
      </c>
      <c r="X13" s="7">
        <v>97988</v>
      </c>
      <c r="AB13" s="7">
        <v>116122</v>
      </c>
      <c r="AF13" s="7">
        <v>126466</v>
      </c>
    </row>
    <row r="15" spans="1:32" ht="15">
      <c r="A15" t="s">
        <v>91</v>
      </c>
      <c r="D15" s="7">
        <v>55382</v>
      </c>
      <c r="H15" s="7">
        <v>48355</v>
      </c>
      <c r="L15" s="7">
        <v>46354</v>
      </c>
      <c r="P15" s="7">
        <v>45139</v>
      </c>
      <c r="T15" s="7">
        <v>50454</v>
      </c>
      <c r="X15" s="7">
        <v>58001</v>
      </c>
      <c r="AB15" s="7">
        <v>74111</v>
      </c>
      <c r="AF15" s="7">
        <v>80839</v>
      </c>
    </row>
    <row r="16" spans="1:32" ht="15">
      <c r="A16" t="s">
        <v>169</v>
      </c>
      <c r="D16" s="7">
        <v>43004</v>
      </c>
      <c r="H16" s="7">
        <v>44101</v>
      </c>
      <c r="L16" s="7">
        <v>44243</v>
      </c>
      <c r="P16" s="7">
        <v>51637</v>
      </c>
      <c r="T16" s="7">
        <v>50984</v>
      </c>
      <c r="X16" s="7">
        <v>50803</v>
      </c>
      <c r="AB16" s="7">
        <v>54380</v>
      </c>
      <c r="AF16" s="7">
        <v>56513</v>
      </c>
    </row>
    <row r="17" spans="1:32" ht="15">
      <c r="A17" t="s">
        <v>170</v>
      </c>
      <c r="D17" s="7">
        <v>500</v>
      </c>
      <c r="H17" t="s">
        <v>62</v>
      </c>
      <c r="L17" t="s">
        <v>62</v>
      </c>
      <c r="P17" t="s">
        <v>62</v>
      </c>
      <c r="T17" t="s">
        <v>62</v>
      </c>
      <c r="X17" t="s">
        <v>62</v>
      </c>
      <c r="AB17" t="s">
        <v>62</v>
      </c>
      <c r="AF17" t="s">
        <v>62</v>
      </c>
    </row>
    <row r="18" spans="1:32" ht="15">
      <c r="A18" t="s">
        <v>171</v>
      </c>
      <c r="D18" s="7">
        <v>704</v>
      </c>
      <c r="H18" s="7">
        <v>788</v>
      </c>
      <c r="L18" t="s">
        <v>62</v>
      </c>
      <c r="P18" t="s">
        <v>62</v>
      </c>
      <c r="T18" t="s">
        <v>62</v>
      </c>
      <c r="X18" t="s">
        <v>62</v>
      </c>
      <c r="AB18" t="s">
        <v>62</v>
      </c>
      <c r="AF18" t="s">
        <v>62</v>
      </c>
    </row>
    <row r="19" spans="1:32" ht="15">
      <c r="A19" t="s">
        <v>95</v>
      </c>
      <c r="D19" s="7">
        <v>1305</v>
      </c>
      <c r="H19" s="7">
        <v>1360</v>
      </c>
      <c r="L19" s="7">
        <v>438</v>
      </c>
      <c r="P19" s="7">
        <v>393</v>
      </c>
      <c r="T19" s="7">
        <v>455</v>
      </c>
      <c r="X19" s="7">
        <v>271</v>
      </c>
      <c r="AB19" s="7">
        <v>275</v>
      </c>
      <c r="AF19" s="7">
        <v>382</v>
      </c>
    </row>
    <row r="20" spans="1:32" ht="15">
      <c r="A20" t="s">
        <v>96</v>
      </c>
      <c r="D20" s="7">
        <v>2021</v>
      </c>
      <c r="H20" s="7">
        <v>2152</v>
      </c>
      <c r="L20" s="7">
        <v>2171</v>
      </c>
      <c r="P20" s="7">
        <v>2200</v>
      </c>
      <c r="T20" s="7">
        <v>2110</v>
      </c>
      <c r="X20" s="7">
        <v>2185</v>
      </c>
      <c r="AB20" s="7">
        <v>2263</v>
      </c>
      <c r="AF20" s="7">
        <v>2340</v>
      </c>
    </row>
    <row r="22" spans="1:32" ht="15">
      <c r="A22" t="s">
        <v>172</v>
      </c>
      <c r="D22" s="7">
        <v>7848</v>
      </c>
      <c r="H22" s="10">
        <v>-46</v>
      </c>
      <c r="L22" s="10">
        <v>-498</v>
      </c>
      <c r="P22" s="10">
        <v>-9091</v>
      </c>
      <c r="T22" s="10">
        <v>-3095</v>
      </c>
      <c r="X22" s="7">
        <v>4742</v>
      </c>
      <c r="AB22" s="7">
        <v>17193</v>
      </c>
      <c r="AF22" s="7">
        <v>21604</v>
      </c>
    </row>
    <row r="23" spans="1:32" ht="15">
      <c r="A23" t="s">
        <v>98</v>
      </c>
      <c r="D23" s="10">
        <v>-132</v>
      </c>
      <c r="H23" s="10">
        <v>-178</v>
      </c>
      <c r="L23" s="10">
        <v>-167</v>
      </c>
      <c r="P23" s="10">
        <v>-179</v>
      </c>
      <c r="T23" s="10">
        <v>-239</v>
      </c>
      <c r="X23" s="10">
        <v>-458</v>
      </c>
      <c r="AB23" s="10">
        <v>-380</v>
      </c>
      <c r="AF23" s="10">
        <v>-516</v>
      </c>
    </row>
    <row r="25" spans="1:32" ht="15">
      <c r="A25" t="s">
        <v>173</v>
      </c>
      <c r="D25" s="7">
        <v>7980</v>
      </c>
      <c r="H25" s="7">
        <v>132</v>
      </c>
      <c r="L25" s="10">
        <v>-331</v>
      </c>
      <c r="P25" s="10">
        <v>-8912</v>
      </c>
      <c r="T25" s="10">
        <v>-2856</v>
      </c>
      <c r="X25" s="7">
        <v>5200</v>
      </c>
      <c r="AB25" s="7">
        <v>17573</v>
      </c>
      <c r="AF25" s="7">
        <v>22120</v>
      </c>
    </row>
    <row r="26" spans="1:32" ht="15">
      <c r="A26" t="s">
        <v>174</v>
      </c>
      <c r="D26" s="7">
        <v>5666</v>
      </c>
      <c r="H26" s="7">
        <v>5097</v>
      </c>
      <c r="L26" s="7">
        <v>1581</v>
      </c>
      <c r="P26" s="10">
        <v>-1726</v>
      </c>
      <c r="T26" s="7">
        <v>3428</v>
      </c>
      <c r="X26" s="7">
        <v>3120</v>
      </c>
      <c r="AB26" s="7">
        <v>8097</v>
      </c>
      <c r="AF26" s="7">
        <v>9628</v>
      </c>
    </row>
    <row r="28" spans="1:32" ht="15">
      <c r="A28" t="s">
        <v>175</v>
      </c>
      <c r="C28" s="6">
        <v>2314</v>
      </c>
      <c r="D28" s="6"/>
      <c r="G28" s="11">
        <v>-4965</v>
      </c>
      <c r="H28" s="11"/>
      <c r="K28" s="11">
        <v>-1912</v>
      </c>
      <c r="L28" s="11"/>
      <c r="O28" s="11">
        <v>-7186</v>
      </c>
      <c r="P28" s="11"/>
      <c r="S28" s="11">
        <v>-6284</v>
      </c>
      <c r="T28" s="11"/>
      <c r="W28" s="6">
        <v>2080</v>
      </c>
      <c r="X28" s="6"/>
      <c r="AA28" s="6">
        <v>9476</v>
      </c>
      <c r="AB28" s="6"/>
      <c r="AE28" s="6">
        <v>12492</v>
      </c>
      <c r="AF28" s="6"/>
    </row>
    <row r="30" ht="15">
      <c r="A30" t="s">
        <v>176</v>
      </c>
    </row>
    <row r="31" spans="1:32" ht="15">
      <c r="A31" t="s">
        <v>103</v>
      </c>
      <c r="C31" s="8">
        <v>0.05</v>
      </c>
      <c r="D31" s="8"/>
      <c r="G31" s="12">
        <v>-0.11</v>
      </c>
      <c r="H31" s="12"/>
      <c r="K31" s="12">
        <v>-0.04</v>
      </c>
      <c r="L31" s="12"/>
      <c r="O31" s="12">
        <v>-0.16</v>
      </c>
      <c r="P31" s="12"/>
      <c r="S31" s="12">
        <v>-0.14</v>
      </c>
      <c r="T31" s="12"/>
      <c r="W31" s="8">
        <v>0.05</v>
      </c>
      <c r="X31" s="8"/>
      <c r="AA31" s="8">
        <v>0.21</v>
      </c>
      <c r="AB31" s="8"/>
      <c r="AE31" s="8">
        <v>0.28</v>
      </c>
      <c r="AF31" s="8"/>
    </row>
    <row r="33" spans="1:32" ht="15">
      <c r="A33" t="s">
        <v>104</v>
      </c>
      <c r="C33" s="8">
        <v>0.05</v>
      </c>
      <c r="D33" s="8"/>
      <c r="G33" s="12">
        <v>-0.11</v>
      </c>
      <c r="H33" s="12"/>
      <c r="K33" s="12">
        <v>-0.04</v>
      </c>
      <c r="L33" s="12"/>
      <c r="O33" s="12">
        <v>-0.16</v>
      </c>
      <c r="P33" s="12"/>
      <c r="S33" s="12">
        <v>-0.14</v>
      </c>
      <c r="T33" s="12"/>
      <c r="W33" s="8">
        <v>0.05</v>
      </c>
      <c r="X33" s="8"/>
      <c r="AA33" s="8">
        <v>0.21</v>
      </c>
      <c r="AB33" s="8"/>
      <c r="AE33" s="8">
        <v>0.27</v>
      </c>
      <c r="AF33" s="8"/>
    </row>
  </sheetData>
  <sheetProtection selectLockedCells="1" selectUnlockedCells="1"/>
  <mergeCells count="51">
    <mergeCell ref="A2:F2"/>
    <mergeCell ref="C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AF8"/>
    <mergeCell ref="C12:D12"/>
    <mergeCell ref="G12:H12"/>
    <mergeCell ref="K12:L12"/>
    <mergeCell ref="O12:P12"/>
    <mergeCell ref="S12:T12"/>
    <mergeCell ref="W12:X12"/>
    <mergeCell ref="AA12:AB12"/>
    <mergeCell ref="AE12:AF12"/>
    <mergeCell ref="C28:D28"/>
    <mergeCell ref="G28:H28"/>
    <mergeCell ref="K28:L28"/>
    <mergeCell ref="O28:P28"/>
    <mergeCell ref="S28:T28"/>
    <mergeCell ref="W28:X28"/>
    <mergeCell ref="AA28:AB28"/>
    <mergeCell ref="AE28:AF28"/>
    <mergeCell ref="C31:D31"/>
    <mergeCell ref="G31:H31"/>
    <mergeCell ref="K31:L31"/>
    <mergeCell ref="O31:P31"/>
    <mergeCell ref="S31:T31"/>
    <mergeCell ref="W31:X31"/>
    <mergeCell ref="AA31:AB31"/>
    <mergeCell ref="AE31:AF31"/>
    <mergeCell ref="C33:D33"/>
    <mergeCell ref="G33:H33"/>
    <mergeCell ref="K33:L33"/>
    <mergeCell ref="O33:P33"/>
    <mergeCell ref="S33:T33"/>
    <mergeCell ref="W33:X33"/>
    <mergeCell ref="AA33:AB33"/>
    <mergeCell ref="AE33:AF3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ustomHeight="1">
      <c r="A2" s="1" t="s">
        <v>177</v>
      </c>
      <c r="B2" s="1"/>
      <c r="C2" s="1"/>
      <c r="D2" s="1"/>
      <c r="E2" s="1"/>
      <c r="F2" s="1"/>
    </row>
    <row r="5" spans="3:20" ht="15">
      <c r="C5" s="4" t="s">
        <v>178</v>
      </c>
      <c r="D5" s="4"/>
      <c r="E5" s="4"/>
      <c r="F5" s="4"/>
      <c r="G5" s="4"/>
      <c r="H5" s="4"/>
      <c r="I5" s="4"/>
      <c r="J5" s="4"/>
      <c r="K5" s="4"/>
      <c r="L5" s="4"/>
      <c r="M5" s="4"/>
      <c r="N5" s="4"/>
      <c r="O5" s="4"/>
      <c r="P5" s="4"/>
      <c r="Q5" s="4"/>
      <c r="R5" s="4"/>
      <c r="S5" s="4"/>
      <c r="T5" s="4"/>
    </row>
    <row r="6" spans="3:20" ht="39.75" customHeight="1">
      <c r="C6" s="5"/>
      <c r="D6" s="5"/>
      <c r="G6" s="1" t="s">
        <v>179</v>
      </c>
      <c r="H6" s="1"/>
      <c r="K6" s="5"/>
      <c r="L6" s="5"/>
      <c r="O6" s="5"/>
      <c r="P6" s="5"/>
      <c r="S6" s="1" t="s">
        <v>180</v>
      </c>
      <c r="T6" s="1"/>
    </row>
    <row r="7" spans="1:20" ht="15">
      <c r="A7" s="2" t="s">
        <v>181</v>
      </c>
      <c r="C7" s="4" t="s">
        <v>31</v>
      </c>
      <c r="D7" s="4"/>
      <c r="G7" s="4" t="s">
        <v>182</v>
      </c>
      <c r="H7" s="4"/>
      <c r="K7" s="4" t="s">
        <v>183</v>
      </c>
      <c r="L7" s="4"/>
      <c r="O7" s="4" t="s">
        <v>184</v>
      </c>
      <c r="P7" s="4"/>
      <c r="S7" s="4" t="s">
        <v>185</v>
      </c>
      <c r="T7" s="4"/>
    </row>
    <row r="8" spans="3:20" ht="15">
      <c r="C8" s="4" t="s">
        <v>111</v>
      </c>
      <c r="D8" s="4"/>
      <c r="E8" s="4"/>
      <c r="F8" s="4"/>
      <c r="G8" s="4"/>
      <c r="H8" s="4"/>
      <c r="I8" s="4"/>
      <c r="J8" s="4"/>
      <c r="K8" s="4"/>
      <c r="L8" s="4"/>
      <c r="M8" s="4"/>
      <c r="N8" s="4"/>
      <c r="O8" s="4"/>
      <c r="P8" s="4"/>
      <c r="Q8" s="4"/>
      <c r="R8" s="4"/>
      <c r="S8" s="4"/>
      <c r="T8" s="4"/>
    </row>
    <row r="10" spans="1:20" ht="15">
      <c r="A10" t="s">
        <v>186</v>
      </c>
      <c r="C10" s="6">
        <v>42921</v>
      </c>
      <c r="D10" s="6"/>
      <c r="G10" s="6">
        <v>11170</v>
      </c>
      <c r="H10" s="6"/>
      <c r="K10" s="6">
        <v>14165</v>
      </c>
      <c r="L10" s="6"/>
      <c r="O10" s="6">
        <v>8586</v>
      </c>
      <c r="P10" s="6"/>
      <c r="S10" s="6">
        <v>9000</v>
      </c>
      <c r="T10" s="6"/>
    </row>
    <row r="12" spans="1:20" ht="15">
      <c r="A12" t="s">
        <v>187</v>
      </c>
      <c r="C12" s="6">
        <v>1661</v>
      </c>
      <c r="D12" s="6"/>
      <c r="G12" s="6">
        <v>979</v>
      </c>
      <c r="H12" s="6"/>
      <c r="K12" s="6">
        <v>655</v>
      </c>
      <c r="L12" s="6"/>
      <c r="O12" s="6">
        <v>27</v>
      </c>
      <c r="P12" s="6"/>
      <c r="S12" s="5" t="s">
        <v>63</v>
      </c>
      <c r="T12" s="5"/>
    </row>
  </sheetData>
  <sheetProtection selectLockedCells="1" selectUnlockedCells="1"/>
  <mergeCells count="23">
    <mergeCell ref="A2:F2"/>
    <mergeCell ref="C5:T5"/>
    <mergeCell ref="C6:D6"/>
    <mergeCell ref="G6:H6"/>
    <mergeCell ref="K6:L6"/>
    <mergeCell ref="O6:P6"/>
    <mergeCell ref="S6:T6"/>
    <mergeCell ref="C7:D7"/>
    <mergeCell ref="G7:H7"/>
    <mergeCell ref="K7:L7"/>
    <mergeCell ref="O7:P7"/>
    <mergeCell ref="S7:T7"/>
    <mergeCell ref="C8:T8"/>
    <mergeCell ref="C10:D10"/>
    <mergeCell ref="G10:H10"/>
    <mergeCell ref="K10:L10"/>
    <mergeCell ref="O10:P10"/>
    <mergeCell ref="S10:T10"/>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188</v>
      </c>
      <c r="B2" s="1"/>
      <c r="C2" s="1"/>
      <c r="D2" s="1"/>
      <c r="E2" s="1"/>
      <c r="F2" s="1"/>
    </row>
    <row r="5" spans="3:8" ht="39.75" customHeight="1">
      <c r="C5" s="1" t="s">
        <v>12</v>
      </c>
      <c r="D5" s="1"/>
      <c r="G5" s="1" t="s">
        <v>13</v>
      </c>
      <c r="H5" s="1"/>
    </row>
    <row r="6" spans="3:8" ht="15">
      <c r="C6" s="4" t="s">
        <v>15</v>
      </c>
      <c r="D6" s="4"/>
      <c r="G6" s="4" t="s">
        <v>16</v>
      </c>
      <c r="H6" s="4"/>
    </row>
    <row r="7" spans="3:8" ht="15" customHeight="1">
      <c r="C7" s="1" t="s">
        <v>189</v>
      </c>
      <c r="D7" s="1"/>
      <c r="E7" s="1"/>
      <c r="F7" s="1"/>
      <c r="G7" s="1"/>
      <c r="H7" s="1"/>
    </row>
    <row r="9" spans="1:9" ht="15">
      <c r="A9" s="4" t="s">
        <v>190</v>
      </c>
      <c r="B9" s="4"/>
      <c r="C9" s="4"/>
      <c r="D9" s="4"/>
      <c r="E9" s="4"/>
      <c r="F9" s="4"/>
      <c r="G9" s="4"/>
      <c r="H9" s="4"/>
      <c r="I9" s="4"/>
    </row>
    <row r="10" ht="15">
      <c r="A10" t="s">
        <v>191</v>
      </c>
    </row>
    <row r="11" spans="1:8" ht="15">
      <c r="A11" t="s">
        <v>192</v>
      </c>
      <c r="C11" s="6">
        <v>130659</v>
      </c>
      <c r="D11" s="6"/>
      <c r="G11" s="6">
        <v>143247</v>
      </c>
      <c r="H11" s="6"/>
    </row>
    <row r="12" spans="1:8" ht="15">
      <c r="A12" t="s">
        <v>193</v>
      </c>
      <c r="D12" s="7">
        <v>10246</v>
      </c>
      <c r="H12" s="7">
        <v>20494</v>
      </c>
    </row>
    <row r="13" spans="1:8" ht="15">
      <c r="A13" s="13" t="s">
        <v>194</v>
      </c>
      <c r="D13" s="7">
        <v>73936</v>
      </c>
      <c r="H13" s="7">
        <v>68157</v>
      </c>
    </row>
    <row r="14" spans="1:8" ht="15">
      <c r="A14" t="s">
        <v>195</v>
      </c>
      <c r="D14" s="7">
        <v>4698</v>
      </c>
      <c r="H14" s="7">
        <v>4057</v>
      </c>
    </row>
    <row r="15" spans="1:8" ht="15">
      <c r="A15" t="s">
        <v>196</v>
      </c>
      <c r="D15" s="7">
        <v>4575</v>
      </c>
      <c r="H15" s="7">
        <v>10687</v>
      </c>
    </row>
    <row r="16" spans="1:8" ht="15">
      <c r="A16" t="s">
        <v>197</v>
      </c>
      <c r="D16" s="7">
        <v>7107</v>
      </c>
      <c r="H16" s="7">
        <v>10162</v>
      </c>
    </row>
    <row r="18" spans="1:8" ht="15">
      <c r="A18" s="2" t="s">
        <v>198</v>
      </c>
      <c r="D18" s="7">
        <v>231221</v>
      </c>
      <c r="H18" s="7">
        <v>256804</v>
      </c>
    </row>
    <row r="19" spans="1:8" ht="15">
      <c r="A19" t="s">
        <v>199</v>
      </c>
      <c r="D19" s="7">
        <v>172632</v>
      </c>
      <c r="H19" s="7">
        <v>111084</v>
      </c>
    </row>
    <row r="20" spans="1:8" ht="15">
      <c r="A20" t="s">
        <v>200</v>
      </c>
      <c r="D20" s="7">
        <v>12425</v>
      </c>
      <c r="H20" s="7">
        <v>6259</v>
      </c>
    </row>
    <row r="21" spans="1:8" ht="15">
      <c r="A21" t="s">
        <v>201</v>
      </c>
      <c r="D21" s="7">
        <v>29354</v>
      </c>
      <c r="H21" s="7">
        <v>34934</v>
      </c>
    </row>
    <row r="22" spans="1:8" ht="15">
      <c r="A22" t="s">
        <v>197</v>
      </c>
      <c r="D22" s="7">
        <v>25846</v>
      </c>
      <c r="H22" s="7">
        <v>1364</v>
      </c>
    </row>
    <row r="23" spans="1:8" ht="15">
      <c r="A23" t="s">
        <v>202</v>
      </c>
      <c r="D23" s="7">
        <v>1722</v>
      </c>
      <c r="H23" s="7">
        <v>1574</v>
      </c>
    </row>
    <row r="25" spans="1:8" ht="15">
      <c r="A25" s="2" t="s">
        <v>115</v>
      </c>
      <c r="C25" s="6">
        <v>473200</v>
      </c>
      <c r="D25" s="6"/>
      <c r="G25" s="6">
        <v>412019</v>
      </c>
      <c r="H25" s="6"/>
    </row>
    <row r="27" spans="1:9" ht="15">
      <c r="A27" s="5"/>
      <c r="B27" s="5"/>
      <c r="C27" s="5"/>
      <c r="D27" s="5"/>
      <c r="E27" s="5"/>
      <c r="F27" s="5"/>
      <c r="G27" s="5"/>
      <c r="H27" s="5"/>
      <c r="I27" s="5"/>
    </row>
    <row r="28" spans="1:9" ht="15">
      <c r="A28" s="4" t="s">
        <v>203</v>
      </c>
      <c r="B28" s="4"/>
      <c r="C28" s="4"/>
      <c r="D28" s="4"/>
      <c r="E28" s="4"/>
      <c r="F28" s="4"/>
      <c r="G28" s="4"/>
      <c r="H28" s="4"/>
      <c r="I28" s="4"/>
    </row>
    <row r="29" ht="15">
      <c r="A29" t="s">
        <v>204</v>
      </c>
    </row>
    <row r="30" spans="1:8" ht="15">
      <c r="A30" t="s">
        <v>205</v>
      </c>
      <c r="C30" s="6">
        <v>14606</v>
      </c>
      <c r="D30" s="6"/>
      <c r="G30" s="6">
        <v>15267</v>
      </c>
      <c r="H30" s="6"/>
    </row>
    <row r="31" spans="1:8" ht="15">
      <c r="A31" t="s">
        <v>206</v>
      </c>
      <c r="D31" s="7">
        <v>37949</v>
      </c>
      <c r="H31" s="7">
        <v>48753</v>
      </c>
    </row>
    <row r="32" spans="1:8" ht="15">
      <c r="A32" t="s">
        <v>207</v>
      </c>
      <c r="D32" s="7">
        <v>5194</v>
      </c>
      <c r="H32" s="7">
        <v>4431</v>
      </c>
    </row>
    <row r="34" spans="1:8" ht="15">
      <c r="A34" s="2" t="s">
        <v>208</v>
      </c>
      <c r="D34" s="7">
        <v>57749</v>
      </c>
      <c r="H34" s="7">
        <v>68451</v>
      </c>
    </row>
    <row r="35" spans="1:8" ht="15">
      <c r="A35" s="13" t="s">
        <v>209</v>
      </c>
      <c r="D35" s="7">
        <v>62210</v>
      </c>
      <c r="H35" s="7">
        <v>2411</v>
      </c>
    </row>
    <row r="36" spans="1:8" ht="15">
      <c r="A36" t="s">
        <v>197</v>
      </c>
      <c r="D36" t="s">
        <v>62</v>
      </c>
      <c r="H36" s="7">
        <v>3240</v>
      </c>
    </row>
    <row r="38" spans="1:8" ht="15">
      <c r="A38" s="2" t="s">
        <v>210</v>
      </c>
      <c r="D38" s="7">
        <v>119959</v>
      </c>
      <c r="H38" s="7">
        <v>74102</v>
      </c>
    </row>
    <row r="40" ht="15">
      <c r="A40" t="s">
        <v>211</v>
      </c>
    </row>
    <row r="41" ht="15">
      <c r="A41" t="s">
        <v>212</v>
      </c>
    </row>
    <row r="42" ht="15">
      <c r="A42" s="13" t="s">
        <v>213</v>
      </c>
    </row>
    <row r="43" spans="1:8" ht="15">
      <c r="A43" s="13" t="s">
        <v>214</v>
      </c>
      <c r="D43" s="7">
        <v>543</v>
      </c>
      <c r="H43" s="7">
        <v>535</v>
      </c>
    </row>
    <row r="44" spans="1:8" ht="15">
      <c r="A44" t="s">
        <v>215</v>
      </c>
      <c r="D44" s="7">
        <v>306413</v>
      </c>
      <c r="H44" s="7">
        <v>282769</v>
      </c>
    </row>
    <row r="45" spans="1:8" ht="15">
      <c r="A45" t="s">
        <v>216</v>
      </c>
      <c r="D45" s="10">
        <v>-4584</v>
      </c>
      <c r="H45" s="10">
        <v>-307</v>
      </c>
    </row>
    <row r="46" spans="1:8" ht="15">
      <c r="A46" t="s">
        <v>217</v>
      </c>
      <c r="D46" s="7">
        <v>232034</v>
      </c>
      <c r="H46" s="7">
        <v>248269</v>
      </c>
    </row>
    <row r="47" spans="1:8" ht="15">
      <c r="A47" s="13" t="s">
        <v>218</v>
      </c>
      <c r="D47" s="10">
        <v>-181165</v>
      </c>
      <c r="H47" s="10">
        <v>-193349</v>
      </c>
    </row>
    <row r="49" spans="1:8" ht="15">
      <c r="A49" s="2" t="s">
        <v>219</v>
      </c>
      <c r="D49" s="7">
        <v>353241</v>
      </c>
      <c r="H49" s="7">
        <v>337917</v>
      </c>
    </row>
    <row r="51" spans="1:8" ht="15">
      <c r="A51" s="2" t="s">
        <v>220</v>
      </c>
      <c r="C51" s="6">
        <v>473200</v>
      </c>
      <c r="D51" s="6"/>
      <c r="G51" s="6">
        <v>412019</v>
      </c>
      <c r="H51" s="6"/>
    </row>
  </sheetData>
  <sheetProtection selectLockedCells="1" selectUnlockedCells="1"/>
  <mergeCells count="17">
    <mergeCell ref="A2:F2"/>
    <mergeCell ref="C5:D5"/>
    <mergeCell ref="G5:H5"/>
    <mergeCell ref="C6:D6"/>
    <mergeCell ref="G6:H6"/>
    <mergeCell ref="C7:H7"/>
    <mergeCell ref="A9:I9"/>
    <mergeCell ref="C11:D11"/>
    <mergeCell ref="G11:H11"/>
    <mergeCell ref="C25:D25"/>
    <mergeCell ref="G25:H25"/>
    <mergeCell ref="A27:I27"/>
    <mergeCell ref="A28:I28"/>
    <mergeCell ref="C30:D30"/>
    <mergeCell ref="G30:H30"/>
    <mergeCell ref="C51:D51"/>
    <mergeCell ref="G51:H5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221</v>
      </c>
      <c r="B2" s="1"/>
      <c r="C2" s="1"/>
      <c r="D2" s="1"/>
      <c r="E2" s="1"/>
      <c r="F2" s="1"/>
    </row>
    <row r="5" spans="3:12" ht="15">
      <c r="C5" s="4" t="s">
        <v>131</v>
      </c>
      <c r="D5" s="4"/>
      <c r="E5" s="4"/>
      <c r="F5" s="4"/>
      <c r="G5" s="4"/>
      <c r="H5" s="4"/>
      <c r="I5" s="4"/>
      <c r="J5" s="4"/>
      <c r="K5" s="4"/>
      <c r="L5" s="4"/>
    </row>
    <row r="6" spans="3:12" ht="39.75" customHeight="1">
      <c r="C6" s="1" t="s">
        <v>12</v>
      </c>
      <c r="D6" s="1"/>
      <c r="G6" s="1" t="s">
        <v>13</v>
      </c>
      <c r="H6" s="1"/>
      <c r="K6" s="1" t="s">
        <v>81</v>
      </c>
      <c r="L6" s="1"/>
    </row>
    <row r="7" spans="3:12" ht="15">
      <c r="C7" s="4" t="s">
        <v>15</v>
      </c>
      <c r="D7" s="4"/>
      <c r="G7" s="4" t="s">
        <v>16</v>
      </c>
      <c r="H7" s="4"/>
      <c r="K7" s="4" t="s">
        <v>110</v>
      </c>
      <c r="L7" s="4"/>
    </row>
    <row r="8" spans="3:12" ht="15" customHeight="1">
      <c r="C8" s="1" t="s">
        <v>222</v>
      </c>
      <c r="D8" s="1"/>
      <c r="E8" s="1"/>
      <c r="F8" s="1"/>
      <c r="G8" s="1"/>
      <c r="H8" s="1"/>
      <c r="I8" s="1"/>
      <c r="J8" s="1"/>
      <c r="K8" s="1"/>
      <c r="L8" s="1"/>
    </row>
    <row r="10" spans="1:12" ht="15">
      <c r="A10" t="s">
        <v>89</v>
      </c>
      <c r="C10" s="6">
        <v>498998</v>
      </c>
      <c r="D10" s="6"/>
      <c r="G10" s="6">
        <v>685576</v>
      </c>
      <c r="H10" s="6"/>
      <c r="K10" s="6">
        <v>840285</v>
      </c>
      <c r="L10" s="6"/>
    </row>
    <row r="11" spans="1:12" ht="15">
      <c r="A11" t="s">
        <v>90</v>
      </c>
      <c r="D11" s="7">
        <v>303768</v>
      </c>
      <c r="H11" s="7">
        <v>422171</v>
      </c>
      <c r="L11" s="7">
        <v>518413</v>
      </c>
    </row>
    <row r="13" spans="1:12" ht="15">
      <c r="A13" t="s">
        <v>91</v>
      </c>
      <c r="D13" s="7">
        <v>195230</v>
      </c>
      <c r="H13" s="7">
        <v>263405</v>
      </c>
      <c r="L13" s="7">
        <v>321872</v>
      </c>
    </row>
    <row r="14" spans="1:12" ht="15">
      <c r="A14" t="s">
        <v>133</v>
      </c>
      <c r="D14" s="7">
        <v>182985</v>
      </c>
      <c r="H14" s="7">
        <v>212680</v>
      </c>
      <c r="L14" s="7">
        <v>227853</v>
      </c>
    </row>
    <row r="15" spans="1:12" ht="15">
      <c r="A15" t="s">
        <v>223</v>
      </c>
      <c r="D15" s="7">
        <v>500</v>
      </c>
      <c r="H15" t="s">
        <v>62</v>
      </c>
      <c r="L15" t="s">
        <v>62</v>
      </c>
    </row>
    <row r="16" spans="1:12" ht="15">
      <c r="A16" t="s">
        <v>135</v>
      </c>
      <c r="D16" s="7">
        <v>1492</v>
      </c>
      <c r="H16" t="s">
        <v>62</v>
      </c>
      <c r="L16" t="s">
        <v>62</v>
      </c>
    </row>
    <row r="17" spans="1:12" ht="15">
      <c r="A17" t="s">
        <v>95</v>
      </c>
      <c r="D17" s="7">
        <v>3496</v>
      </c>
      <c r="H17" s="7">
        <v>1383</v>
      </c>
      <c r="L17" s="7">
        <v>1114</v>
      </c>
    </row>
    <row r="18" spans="1:12" ht="15">
      <c r="A18" t="s">
        <v>96</v>
      </c>
      <c r="D18" s="7">
        <v>8544</v>
      </c>
      <c r="H18" s="7">
        <v>8898</v>
      </c>
      <c r="L18" s="7">
        <v>8452</v>
      </c>
    </row>
    <row r="20" spans="1:12" ht="15">
      <c r="A20" t="s">
        <v>97</v>
      </c>
      <c r="D20" s="10">
        <v>-1787</v>
      </c>
      <c r="H20" s="7">
        <v>40444</v>
      </c>
      <c r="L20" s="7">
        <v>84453</v>
      </c>
    </row>
    <row r="21" spans="1:12" ht="15">
      <c r="A21" t="s">
        <v>98</v>
      </c>
      <c r="D21" s="10">
        <v>-656</v>
      </c>
      <c r="H21" s="10">
        <v>-1593</v>
      </c>
      <c r="L21" s="10">
        <v>-5603</v>
      </c>
    </row>
    <row r="23" spans="1:12" ht="15">
      <c r="A23" t="s">
        <v>99</v>
      </c>
      <c r="D23" s="10">
        <v>-1131</v>
      </c>
      <c r="H23" s="7">
        <v>42037</v>
      </c>
      <c r="L23" s="7">
        <v>90056</v>
      </c>
    </row>
    <row r="24" spans="1:12" ht="15">
      <c r="A24" t="s">
        <v>136</v>
      </c>
      <c r="D24" s="7">
        <v>10618</v>
      </c>
      <c r="H24" s="7">
        <v>24273</v>
      </c>
      <c r="L24" s="7">
        <v>40871</v>
      </c>
    </row>
    <row r="26" spans="1:12" ht="15">
      <c r="A26" t="s">
        <v>101</v>
      </c>
      <c r="C26" s="11">
        <v>-11749</v>
      </c>
      <c r="D26" s="11"/>
      <c r="G26" s="6">
        <v>17764</v>
      </c>
      <c r="H26" s="6"/>
      <c r="K26" s="6">
        <v>49185</v>
      </c>
      <c r="L26" s="6"/>
    </row>
    <row r="28" ht="15">
      <c r="A28" t="s">
        <v>224</v>
      </c>
    </row>
    <row r="29" spans="1:12" ht="15">
      <c r="A29" t="s">
        <v>103</v>
      </c>
      <c r="C29" s="12">
        <v>-0.26</v>
      </c>
      <c r="D29" s="12"/>
      <c r="G29" s="8">
        <v>0.39</v>
      </c>
      <c r="H29" s="8"/>
      <c r="K29" s="8">
        <v>1.06</v>
      </c>
      <c r="L29" s="8"/>
    </row>
    <row r="31" spans="1:12" ht="15">
      <c r="A31" t="s">
        <v>104</v>
      </c>
      <c r="C31" s="12">
        <v>-0.26</v>
      </c>
      <c r="D31" s="12"/>
      <c r="G31" s="8">
        <v>0.39</v>
      </c>
      <c r="H31" s="8"/>
      <c r="K31" s="8">
        <v>1.03</v>
      </c>
      <c r="L31" s="8"/>
    </row>
    <row r="33" ht="15">
      <c r="A33" t="s">
        <v>225</v>
      </c>
    </row>
    <row r="34" spans="1:12" ht="15">
      <c r="A34" t="s">
        <v>103</v>
      </c>
      <c r="D34" s="7">
        <v>45894</v>
      </c>
      <c r="H34" s="7">
        <v>45018</v>
      </c>
      <c r="L34" s="7">
        <v>46545</v>
      </c>
    </row>
    <row r="36" spans="1:12" ht="15">
      <c r="A36" t="s">
        <v>104</v>
      </c>
      <c r="D36" s="7">
        <v>45894</v>
      </c>
      <c r="H36" s="7">
        <v>45726</v>
      </c>
      <c r="L36" s="7">
        <v>47934</v>
      </c>
    </row>
  </sheetData>
  <sheetProtection selectLockedCells="1" selectUnlockedCells="1"/>
  <mergeCells count="21">
    <mergeCell ref="A2:F2"/>
    <mergeCell ref="C5:L5"/>
    <mergeCell ref="C6:D6"/>
    <mergeCell ref="G6:H6"/>
    <mergeCell ref="K6:L6"/>
    <mergeCell ref="C7:D7"/>
    <mergeCell ref="G7:H7"/>
    <mergeCell ref="K7:L7"/>
    <mergeCell ref="C8:L8"/>
    <mergeCell ref="C10:D10"/>
    <mergeCell ref="G10:H10"/>
    <mergeCell ref="K10:L10"/>
    <mergeCell ref="C26:D26"/>
    <mergeCell ref="G26:H26"/>
    <mergeCell ref="K26:L26"/>
    <mergeCell ref="C29:D29"/>
    <mergeCell ref="G29:H29"/>
    <mergeCell ref="K29:L29"/>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F57"/>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226</v>
      </c>
      <c r="B2" s="1"/>
      <c r="C2" s="1"/>
      <c r="D2" s="1"/>
      <c r="E2" s="1"/>
      <c r="F2" s="1"/>
    </row>
    <row r="5" spans="3:32" ht="39.75" customHeight="1">
      <c r="C5" s="5"/>
      <c r="D5" s="5"/>
      <c r="G5" s="5"/>
      <c r="H5" s="5"/>
      <c r="K5" s="5"/>
      <c r="L5" s="5"/>
      <c r="O5" s="5"/>
      <c r="P5" s="5"/>
      <c r="S5" s="5"/>
      <c r="T5" s="5"/>
      <c r="W5" s="1" t="s">
        <v>227</v>
      </c>
      <c r="X5" s="1"/>
      <c r="AA5" s="5"/>
      <c r="AB5" s="5"/>
      <c r="AE5" s="5"/>
      <c r="AF5" s="5"/>
    </row>
    <row r="6" spans="3:32" ht="39.75" customHeight="1">
      <c r="C6" s="5"/>
      <c r="D6" s="5"/>
      <c r="G6" s="5"/>
      <c r="H6" s="5"/>
      <c r="K6" s="1" t="s">
        <v>228</v>
      </c>
      <c r="L6" s="1"/>
      <c r="O6" s="5"/>
      <c r="P6" s="5"/>
      <c r="S6" s="5"/>
      <c r="T6" s="5"/>
      <c r="W6" s="1" t="s">
        <v>229</v>
      </c>
      <c r="X6" s="1"/>
      <c r="AA6" s="5"/>
      <c r="AB6" s="5"/>
      <c r="AE6" s="1" t="s">
        <v>31</v>
      </c>
      <c r="AF6" s="1"/>
    </row>
    <row r="7" spans="3:32" ht="39.75" customHeight="1">
      <c r="C7" s="1" t="s">
        <v>36</v>
      </c>
      <c r="D7" s="1"/>
      <c r="E7" s="1"/>
      <c r="F7" s="1"/>
      <c r="G7" s="1"/>
      <c r="H7" s="1"/>
      <c r="K7" s="1" t="s">
        <v>230</v>
      </c>
      <c r="L7" s="1"/>
      <c r="O7" s="1" t="s">
        <v>231</v>
      </c>
      <c r="P7" s="1"/>
      <c r="Q7" s="1"/>
      <c r="R7" s="1"/>
      <c r="S7" s="1"/>
      <c r="T7" s="1"/>
      <c r="W7" s="1" t="s">
        <v>232</v>
      </c>
      <c r="X7" s="1"/>
      <c r="AA7" s="1" t="s">
        <v>233</v>
      </c>
      <c r="AB7" s="1"/>
      <c r="AE7" s="1" t="s">
        <v>234</v>
      </c>
      <c r="AF7" s="1"/>
    </row>
    <row r="8" spans="3:32" ht="15">
      <c r="C8" s="4" t="s">
        <v>235</v>
      </c>
      <c r="D8" s="4"/>
      <c r="G8" s="4" t="s">
        <v>236</v>
      </c>
      <c r="H8" s="4"/>
      <c r="K8" s="4" t="s">
        <v>237</v>
      </c>
      <c r="L8" s="4"/>
      <c r="O8" s="4" t="s">
        <v>235</v>
      </c>
      <c r="P8" s="4"/>
      <c r="S8" s="4" t="s">
        <v>236</v>
      </c>
      <c r="T8" s="4"/>
      <c r="W8" s="4" t="s">
        <v>238</v>
      </c>
      <c r="X8" s="4"/>
      <c r="AA8" s="4" t="s">
        <v>239</v>
      </c>
      <c r="AB8" s="4"/>
      <c r="AE8" s="4" t="s">
        <v>240</v>
      </c>
      <c r="AF8" s="4"/>
    </row>
    <row r="9" spans="3:32" ht="15">
      <c r="C9" s="4" t="s">
        <v>111</v>
      </c>
      <c r="D9" s="4"/>
      <c r="E9" s="4"/>
      <c r="F9" s="4"/>
      <c r="G9" s="4"/>
      <c r="H9" s="4"/>
      <c r="I9" s="4"/>
      <c r="J9" s="4"/>
      <c r="K9" s="4"/>
      <c r="L9" s="4"/>
      <c r="M9" s="4"/>
      <c r="N9" s="4"/>
      <c r="O9" s="4"/>
      <c r="P9" s="4"/>
      <c r="Q9" s="4"/>
      <c r="R9" s="4"/>
      <c r="S9" s="4"/>
      <c r="T9" s="4"/>
      <c r="U9" s="4"/>
      <c r="V9" s="4"/>
      <c r="W9" s="4"/>
      <c r="X9" s="4"/>
      <c r="Y9" s="4"/>
      <c r="Z9" s="4"/>
      <c r="AA9" s="4"/>
      <c r="AB9" s="4"/>
      <c r="AC9" s="4"/>
      <c r="AD9" s="4"/>
      <c r="AE9" s="4"/>
      <c r="AF9" s="4"/>
    </row>
    <row r="11" spans="1:32" ht="15">
      <c r="A11" s="2" t="s">
        <v>241</v>
      </c>
      <c r="D11" s="7">
        <v>50731</v>
      </c>
      <c r="G11" s="6">
        <v>507</v>
      </c>
      <c r="H11" s="6"/>
      <c r="K11" s="6">
        <v>199741</v>
      </c>
      <c r="L11" s="6"/>
      <c r="P11" s="7">
        <v>2954</v>
      </c>
      <c r="S11" s="11">
        <v>-82206</v>
      </c>
      <c r="T11" s="11"/>
      <c r="W11" s="6">
        <v>2629</v>
      </c>
      <c r="X11" s="6"/>
      <c r="AA11" s="6">
        <v>242628</v>
      </c>
      <c r="AB11" s="6"/>
      <c r="AE11" s="6">
        <v>363299</v>
      </c>
      <c r="AF11" s="6"/>
    </row>
    <row r="12" spans="1:32" ht="15">
      <c r="A12" t="s">
        <v>242</v>
      </c>
      <c r="D12" s="7">
        <v>1168</v>
      </c>
      <c r="H12" s="7">
        <v>12</v>
      </c>
      <c r="L12" s="7">
        <v>14497</v>
      </c>
      <c r="AF12" s="7">
        <v>14509</v>
      </c>
    </row>
    <row r="13" spans="1:32" ht="15">
      <c r="A13" s="13" t="s">
        <v>243</v>
      </c>
      <c r="L13" s="7">
        <v>22386</v>
      </c>
      <c r="AF13" s="7">
        <v>22386</v>
      </c>
    </row>
    <row r="14" spans="1:32" ht="15">
      <c r="A14" t="s">
        <v>244</v>
      </c>
      <c r="L14" s="7">
        <v>3911</v>
      </c>
      <c r="AF14" s="7">
        <v>3911</v>
      </c>
    </row>
    <row r="15" spans="1:32" ht="15">
      <c r="A15" t="s">
        <v>245</v>
      </c>
      <c r="D15" s="7">
        <v>405</v>
      </c>
      <c r="H15" s="7">
        <v>4</v>
      </c>
      <c r="L15" s="7">
        <v>7910</v>
      </c>
      <c r="AF15" s="7">
        <v>7914</v>
      </c>
    </row>
    <row r="16" spans="1:32" ht="15">
      <c r="A16" s="13" t="s">
        <v>246</v>
      </c>
      <c r="L16" s="7">
        <v>777</v>
      </c>
      <c r="P16" s="10">
        <v>-67</v>
      </c>
      <c r="T16" s="7">
        <v>1375</v>
      </c>
      <c r="AF16" s="7">
        <v>2152</v>
      </c>
    </row>
    <row r="17" spans="1:32" ht="15">
      <c r="A17" t="s">
        <v>247</v>
      </c>
      <c r="P17" s="7">
        <v>4763</v>
      </c>
      <c r="T17" s="10">
        <v>-102065</v>
      </c>
      <c r="AF17" s="10">
        <v>-102065</v>
      </c>
    </row>
    <row r="18" spans="1:32" ht="15">
      <c r="A18" t="s">
        <v>248</v>
      </c>
      <c r="D18" s="10">
        <v>-10</v>
      </c>
      <c r="L18" s="10">
        <v>-189</v>
      </c>
      <c r="P18" s="10">
        <v>-10</v>
      </c>
      <c r="T18" s="7">
        <v>189</v>
      </c>
      <c r="AF18" t="s">
        <v>62</v>
      </c>
    </row>
    <row r="19" spans="1:32" ht="15">
      <c r="A19" t="s">
        <v>249</v>
      </c>
      <c r="AB19" s="10">
        <v>-60652</v>
      </c>
      <c r="AF19" s="10">
        <v>-60652</v>
      </c>
    </row>
    <row r="20" spans="1:32" ht="15">
      <c r="A20" s="13" t="s">
        <v>250</v>
      </c>
      <c r="AB20" s="10">
        <v>-656</v>
      </c>
      <c r="AF20" s="10">
        <v>-656</v>
      </c>
    </row>
    <row r="21" ht="15">
      <c r="A21" t="s">
        <v>251</v>
      </c>
    </row>
    <row r="22" spans="1:32" ht="15">
      <c r="A22" t="s">
        <v>252</v>
      </c>
      <c r="X22" s="7">
        <v>5905</v>
      </c>
      <c r="AF22" s="7">
        <v>5905</v>
      </c>
    </row>
    <row r="23" spans="1:32" ht="15">
      <c r="A23" t="s">
        <v>253</v>
      </c>
      <c r="AB23" s="7">
        <v>49185</v>
      </c>
      <c r="AF23" s="7">
        <v>49185</v>
      </c>
    </row>
    <row r="25" spans="1:32" ht="15">
      <c r="A25" s="2" t="s">
        <v>254</v>
      </c>
      <c r="D25" t="s">
        <v>62</v>
      </c>
      <c r="H25" t="s">
        <v>62</v>
      </c>
      <c r="L25" t="s">
        <v>62</v>
      </c>
      <c r="P25" t="s">
        <v>62</v>
      </c>
      <c r="T25" t="s">
        <v>62</v>
      </c>
      <c r="X25" t="s">
        <v>62</v>
      </c>
      <c r="AB25" t="s">
        <v>62</v>
      </c>
      <c r="AF25" s="7">
        <v>55090</v>
      </c>
    </row>
    <row r="27" spans="1:32" ht="15">
      <c r="A27" s="2" t="s">
        <v>255</v>
      </c>
      <c r="D27" s="7">
        <v>52294</v>
      </c>
      <c r="H27" s="7">
        <v>523</v>
      </c>
      <c r="L27" s="7">
        <v>249033</v>
      </c>
      <c r="P27" s="7">
        <v>7640</v>
      </c>
      <c r="T27" s="10">
        <v>-182707</v>
      </c>
      <c r="X27" s="7">
        <v>8534</v>
      </c>
      <c r="AB27" s="7">
        <v>230505</v>
      </c>
      <c r="AF27" s="7">
        <v>305888</v>
      </c>
    </row>
    <row r="28" spans="1:32" ht="15">
      <c r="A28" t="s">
        <v>242</v>
      </c>
      <c r="D28" s="7">
        <v>624</v>
      </c>
      <c r="H28" s="7">
        <v>6</v>
      </c>
      <c r="L28" s="7">
        <v>7594</v>
      </c>
      <c r="AF28" s="7">
        <v>7600</v>
      </c>
    </row>
    <row r="29" spans="1:32" ht="15">
      <c r="A29" s="13" t="s">
        <v>243</v>
      </c>
      <c r="L29" s="7">
        <v>17790</v>
      </c>
      <c r="AF29" s="7">
        <v>17790</v>
      </c>
    </row>
    <row r="30" spans="1:32" ht="15">
      <c r="A30" t="s">
        <v>244</v>
      </c>
      <c r="L30" s="7">
        <v>420</v>
      </c>
      <c r="AF30" s="7">
        <v>420</v>
      </c>
    </row>
    <row r="31" spans="1:32" ht="15">
      <c r="A31" t="s">
        <v>245</v>
      </c>
      <c r="D31" s="7">
        <v>545</v>
      </c>
      <c r="H31" s="7">
        <v>5</v>
      </c>
      <c r="L31" s="7">
        <v>8024</v>
      </c>
      <c r="AF31" s="7">
        <v>8029</v>
      </c>
    </row>
    <row r="32" spans="1:32" ht="15">
      <c r="A32" t="s">
        <v>256</v>
      </c>
      <c r="D32" s="7">
        <v>11</v>
      </c>
      <c r="H32" s="7">
        <v>1</v>
      </c>
      <c r="L32" s="7">
        <v>249</v>
      </c>
      <c r="AF32" s="7">
        <v>250</v>
      </c>
    </row>
    <row r="33" spans="1:32" ht="15">
      <c r="A33" t="s">
        <v>257</v>
      </c>
      <c r="L33" s="10">
        <v>-361</v>
      </c>
      <c r="P33" s="10">
        <v>-87</v>
      </c>
      <c r="T33" s="7">
        <v>1621</v>
      </c>
      <c r="AF33" s="7">
        <v>1260</v>
      </c>
    </row>
    <row r="34" spans="1:32" ht="15">
      <c r="A34" t="s">
        <v>258</v>
      </c>
      <c r="L34" s="7">
        <v>20</v>
      </c>
      <c r="P34" s="10">
        <v>-4</v>
      </c>
      <c r="T34" s="7">
        <v>78</v>
      </c>
      <c r="AF34" s="7">
        <v>98</v>
      </c>
    </row>
    <row r="35" spans="1:32" ht="15">
      <c r="A35" t="s">
        <v>247</v>
      </c>
      <c r="P35" s="7">
        <v>785</v>
      </c>
      <c r="T35" s="10">
        <v>-12341</v>
      </c>
      <c r="AF35" s="10">
        <v>-12341</v>
      </c>
    </row>
    <row r="36" ht="15">
      <c r="A36" t="s">
        <v>251</v>
      </c>
    </row>
    <row r="37" spans="1:32" ht="15">
      <c r="A37" t="s">
        <v>252</v>
      </c>
      <c r="X37" s="10">
        <v>-8841</v>
      </c>
      <c r="AF37" s="10">
        <v>-8841</v>
      </c>
    </row>
    <row r="38" spans="1:32" ht="15">
      <c r="A38" t="s">
        <v>259</v>
      </c>
      <c r="AB38" s="7">
        <v>17764</v>
      </c>
      <c r="AF38" s="7">
        <v>17764</v>
      </c>
    </row>
    <row r="40" spans="1:32" ht="15">
      <c r="A40" s="2" t="s">
        <v>254</v>
      </c>
      <c r="D40" t="s">
        <v>62</v>
      </c>
      <c r="H40" t="s">
        <v>62</v>
      </c>
      <c r="L40" t="s">
        <v>62</v>
      </c>
      <c r="P40" t="s">
        <v>62</v>
      </c>
      <c r="T40" t="s">
        <v>62</v>
      </c>
      <c r="X40" t="s">
        <v>62</v>
      </c>
      <c r="AB40" t="s">
        <v>62</v>
      </c>
      <c r="AF40" s="7">
        <v>8923</v>
      </c>
    </row>
    <row r="42" spans="1:32" ht="15">
      <c r="A42" s="2" t="s">
        <v>260</v>
      </c>
      <c r="D42" s="7">
        <v>53474</v>
      </c>
      <c r="H42" s="7">
        <v>535</v>
      </c>
      <c r="L42" s="7">
        <v>282769</v>
      </c>
      <c r="P42" s="7">
        <v>8334</v>
      </c>
      <c r="T42" s="10">
        <v>-193349</v>
      </c>
      <c r="X42" s="10">
        <v>-307</v>
      </c>
      <c r="AB42" s="7">
        <v>248269</v>
      </c>
      <c r="AF42" s="7">
        <v>337917</v>
      </c>
    </row>
    <row r="43" spans="1:32" ht="15">
      <c r="A43" t="s">
        <v>242</v>
      </c>
      <c r="D43" s="7">
        <v>419</v>
      </c>
      <c r="H43" s="7">
        <v>4</v>
      </c>
      <c r="L43" s="7">
        <v>4517</v>
      </c>
      <c r="AF43" s="7">
        <v>4521</v>
      </c>
    </row>
    <row r="44" spans="1:32" ht="15">
      <c r="A44" s="13" t="s">
        <v>243</v>
      </c>
      <c r="L44" s="7">
        <v>15437</v>
      </c>
      <c r="AF44" s="7">
        <v>15437</v>
      </c>
    </row>
    <row r="45" spans="1:32" ht="15">
      <c r="A45" t="s">
        <v>261</v>
      </c>
      <c r="D45" s="7">
        <v>4</v>
      </c>
      <c r="L45" s="7">
        <v>56</v>
      </c>
      <c r="AF45" s="7">
        <v>56</v>
      </c>
    </row>
    <row r="46" spans="1:32" ht="15">
      <c r="A46" t="s">
        <v>262</v>
      </c>
      <c r="L46" s="10">
        <v>-1127</v>
      </c>
      <c r="AF46" s="10">
        <v>-1127</v>
      </c>
    </row>
    <row r="47" spans="1:32" ht="15">
      <c r="A47" t="s">
        <v>245</v>
      </c>
      <c r="D47" s="7">
        <v>370</v>
      </c>
      <c r="H47" s="7">
        <v>4</v>
      </c>
      <c r="L47" s="7">
        <v>5276</v>
      </c>
      <c r="AF47" s="7">
        <v>5280</v>
      </c>
    </row>
    <row r="48" spans="1:32" ht="15">
      <c r="A48" t="s">
        <v>263</v>
      </c>
      <c r="L48" s="10">
        <v>-496</v>
      </c>
      <c r="P48" s="10">
        <v>-822</v>
      </c>
      <c r="T48" s="7">
        <v>21119</v>
      </c>
      <c r="AB48" s="10">
        <v>-4486</v>
      </c>
      <c r="AF48" s="7">
        <v>16137</v>
      </c>
    </row>
    <row r="49" spans="1:32" ht="15">
      <c r="A49" t="s">
        <v>264</v>
      </c>
      <c r="L49" s="10">
        <v>-19</v>
      </c>
      <c r="P49" s="10">
        <v>-6</v>
      </c>
      <c r="T49" s="7">
        <v>107</v>
      </c>
      <c r="AF49" s="7">
        <v>88</v>
      </c>
    </row>
    <row r="50" spans="1:32" ht="15">
      <c r="A50" t="s">
        <v>247</v>
      </c>
      <c r="P50" s="7">
        <v>496</v>
      </c>
      <c r="T50" s="10">
        <v>-9042</v>
      </c>
      <c r="AF50" s="10">
        <v>-9042</v>
      </c>
    </row>
    <row r="51" ht="15">
      <c r="A51" t="s">
        <v>265</v>
      </c>
    </row>
    <row r="52" spans="1:32" ht="15">
      <c r="A52" t="s">
        <v>252</v>
      </c>
      <c r="X52" s="10">
        <v>-4277</v>
      </c>
      <c r="AF52" s="10">
        <v>-4277</v>
      </c>
    </row>
    <row r="53" spans="1:32" ht="15">
      <c r="A53" t="s">
        <v>266</v>
      </c>
      <c r="AB53" s="10">
        <v>-11749</v>
      </c>
      <c r="AF53" s="10">
        <v>-11749</v>
      </c>
    </row>
    <row r="55" spans="1:32" ht="15">
      <c r="A55" s="2" t="s">
        <v>267</v>
      </c>
      <c r="D55" t="s">
        <v>62</v>
      </c>
      <c r="H55" t="s">
        <v>62</v>
      </c>
      <c r="L55" t="s">
        <v>62</v>
      </c>
      <c r="P55" t="s">
        <v>62</v>
      </c>
      <c r="T55" t="s">
        <v>62</v>
      </c>
      <c r="X55" t="s">
        <v>62</v>
      </c>
      <c r="AB55" t="s">
        <v>62</v>
      </c>
      <c r="AF55" s="10">
        <v>-16026</v>
      </c>
    </row>
    <row r="57" spans="1:32" ht="15">
      <c r="A57" s="2" t="s">
        <v>268</v>
      </c>
      <c r="D57" s="7">
        <v>54267</v>
      </c>
      <c r="G57" s="6">
        <v>543</v>
      </c>
      <c r="H57" s="6"/>
      <c r="K57" s="6">
        <v>306413</v>
      </c>
      <c r="L57" s="6"/>
      <c r="P57" s="7">
        <v>8002</v>
      </c>
      <c r="S57" s="11">
        <v>-181165</v>
      </c>
      <c r="T57" s="11"/>
      <c r="W57" s="11">
        <v>-4584</v>
      </c>
      <c r="X57" s="11"/>
      <c r="AA57" s="6">
        <v>232034</v>
      </c>
      <c r="AB57" s="6"/>
      <c r="AE57" s="6">
        <v>353241</v>
      </c>
      <c r="AF57" s="6"/>
    </row>
  </sheetData>
  <sheetProtection selectLockedCells="1" selectUnlockedCells="1"/>
  <mergeCells count="44">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H7"/>
    <mergeCell ref="K7:L7"/>
    <mergeCell ref="O7:T7"/>
    <mergeCell ref="W7:X7"/>
    <mergeCell ref="AA7:AB7"/>
    <mergeCell ref="AE7:AF7"/>
    <mergeCell ref="C8:D8"/>
    <mergeCell ref="G8:H8"/>
    <mergeCell ref="K8:L8"/>
    <mergeCell ref="O8:P8"/>
    <mergeCell ref="S8:T8"/>
    <mergeCell ref="W8:X8"/>
    <mergeCell ref="AA8:AB8"/>
    <mergeCell ref="AE8:AF8"/>
    <mergeCell ref="C9:AF9"/>
    <mergeCell ref="G11:H11"/>
    <mergeCell ref="K11:L11"/>
    <mergeCell ref="S11:T11"/>
    <mergeCell ref="W11:X11"/>
    <mergeCell ref="AA11:AB11"/>
    <mergeCell ref="AE11:AF11"/>
    <mergeCell ref="G57:H57"/>
    <mergeCell ref="K57:L57"/>
    <mergeCell ref="S57:T57"/>
    <mergeCell ref="W57:X57"/>
    <mergeCell ref="AA57:AB57"/>
    <mergeCell ref="AE57:AF5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55"/>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269</v>
      </c>
      <c r="B2" s="1"/>
      <c r="C2" s="1"/>
      <c r="D2" s="1"/>
      <c r="E2" s="1"/>
      <c r="F2" s="1"/>
    </row>
    <row r="5" spans="3:12" ht="15">
      <c r="C5" s="4" t="s">
        <v>131</v>
      </c>
      <c r="D5" s="4"/>
      <c r="E5" s="4"/>
      <c r="F5" s="4"/>
      <c r="G5" s="4"/>
      <c r="H5" s="4"/>
      <c r="I5" s="4"/>
      <c r="J5" s="4"/>
      <c r="K5" s="4"/>
      <c r="L5" s="4"/>
    </row>
    <row r="6" spans="3:12" ht="39.75" customHeight="1">
      <c r="C6" s="1" t="s">
        <v>12</v>
      </c>
      <c r="D6" s="1"/>
      <c r="G6" s="1" t="s">
        <v>13</v>
      </c>
      <c r="H6" s="1"/>
      <c r="K6" s="1" t="s">
        <v>81</v>
      </c>
      <c r="L6" s="1"/>
    </row>
    <row r="7" spans="3:12" ht="15">
      <c r="C7" s="4" t="s">
        <v>15</v>
      </c>
      <c r="D7" s="4"/>
      <c r="G7" s="4" t="s">
        <v>16</v>
      </c>
      <c r="H7" s="4"/>
      <c r="K7" s="4" t="s">
        <v>110</v>
      </c>
      <c r="L7" s="4"/>
    </row>
    <row r="8" spans="3:12" ht="15">
      <c r="C8" s="4" t="s">
        <v>111</v>
      </c>
      <c r="D8" s="4"/>
      <c r="E8" s="4"/>
      <c r="F8" s="4"/>
      <c r="G8" s="4"/>
      <c r="H8" s="4"/>
      <c r="I8" s="4"/>
      <c r="J8" s="4"/>
      <c r="K8" s="4"/>
      <c r="L8" s="4"/>
    </row>
    <row r="10" ht="15">
      <c r="A10" t="s">
        <v>270</v>
      </c>
    </row>
    <row r="11" spans="1:12" ht="15">
      <c r="A11" t="s">
        <v>101</v>
      </c>
      <c r="C11" s="11">
        <v>-11749</v>
      </c>
      <c r="D11" s="11"/>
      <c r="G11" s="6">
        <v>17764</v>
      </c>
      <c r="H11" s="6"/>
      <c r="K11" s="6">
        <v>49185</v>
      </c>
      <c r="L11" s="6"/>
    </row>
    <row r="12" ht="15">
      <c r="A12" s="13" t="s">
        <v>271</v>
      </c>
    </row>
    <row r="13" spans="1:12" ht="15">
      <c r="A13" t="s">
        <v>272</v>
      </c>
      <c r="D13" s="7">
        <v>12040</v>
      </c>
      <c r="H13" s="7">
        <v>10281</v>
      </c>
      <c r="L13" s="7">
        <v>9566</v>
      </c>
    </row>
    <row r="14" spans="1:12" ht="15">
      <c r="A14" s="13" t="s">
        <v>273</v>
      </c>
      <c r="D14" s="7">
        <v>15493</v>
      </c>
      <c r="H14" s="7">
        <v>17790</v>
      </c>
      <c r="L14" s="7">
        <v>22386</v>
      </c>
    </row>
    <row r="15" spans="1:12" ht="15">
      <c r="A15" t="s">
        <v>135</v>
      </c>
      <c r="D15" s="7">
        <v>1492</v>
      </c>
      <c r="H15" t="s">
        <v>62</v>
      </c>
      <c r="L15" t="s">
        <v>62</v>
      </c>
    </row>
    <row r="16" spans="1:12" ht="15">
      <c r="A16" t="s">
        <v>274</v>
      </c>
      <c r="D16" s="10">
        <v>-657</v>
      </c>
      <c r="H16" s="10">
        <v>-524</v>
      </c>
      <c r="L16" s="10">
        <v>-2331</v>
      </c>
    </row>
    <row r="17" spans="1:12" ht="15">
      <c r="A17" t="s">
        <v>275</v>
      </c>
      <c r="D17" t="s">
        <v>62</v>
      </c>
      <c r="H17" s="7">
        <v>1824</v>
      </c>
      <c r="L17" s="7">
        <v>738</v>
      </c>
    </row>
    <row r="18" spans="1:12" ht="15">
      <c r="A18" t="s">
        <v>276</v>
      </c>
      <c r="D18" s="7">
        <v>168</v>
      </c>
      <c r="H18" s="7">
        <v>536</v>
      </c>
      <c r="L18" t="s">
        <v>62</v>
      </c>
    </row>
    <row r="19" spans="1:12" ht="15">
      <c r="A19" t="s">
        <v>277</v>
      </c>
      <c r="D19" s="10">
        <v>-1263</v>
      </c>
      <c r="H19" s="10">
        <v>-858</v>
      </c>
      <c r="L19" s="10">
        <v>-7242</v>
      </c>
    </row>
    <row r="20" ht="15">
      <c r="A20" s="13" t="s">
        <v>278</v>
      </c>
    </row>
    <row r="21" spans="1:12" ht="15">
      <c r="A21" t="s">
        <v>279</v>
      </c>
      <c r="D21" s="10">
        <v>-593</v>
      </c>
      <c r="H21" s="7">
        <v>52450</v>
      </c>
      <c r="L21" s="10">
        <v>-13234</v>
      </c>
    </row>
    <row r="22" spans="1:12" ht="15">
      <c r="A22" t="s">
        <v>195</v>
      </c>
      <c r="D22" s="10">
        <v>-848</v>
      </c>
      <c r="H22" s="7">
        <v>1597</v>
      </c>
      <c r="L22" s="7">
        <v>701</v>
      </c>
    </row>
    <row r="23" spans="1:12" ht="15">
      <c r="A23" t="s">
        <v>280</v>
      </c>
      <c r="D23" s="7">
        <v>4879</v>
      </c>
      <c r="H23" s="10">
        <v>-9291</v>
      </c>
      <c r="L23" s="10">
        <v>-3910</v>
      </c>
    </row>
    <row r="24" spans="1:12" ht="15">
      <c r="A24" t="s">
        <v>202</v>
      </c>
      <c r="D24" s="7">
        <v>59</v>
      </c>
      <c r="H24" s="7">
        <v>92</v>
      </c>
      <c r="L24" s="10">
        <v>-853</v>
      </c>
    </row>
    <row r="25" spans="1:12" ht="15">
      <c r="A25" t="s">
        <v>205</v>
      </c>
      <c r="D25" s="10">
        <v>-772</v>
      </c>
      <c r="H25" s="10">
        <v>-3660</v>
      </c>
      <c r="L25" s="10">
        <v>-1847</v>
      </c>
    </row>
    <row r="26" spans="1:12" ht="15">
      <c r="A26" t="s">
        <v>206</v>
      </c>
      <c r="D26" s="10">
        <v>-11400</v>
      </c>
      <c r="H26" s="10">
        <v>-13814</v>
      </c>
      <c r="L26" s="7">
        <v>1105</v>
      </c>
    </row>
    <row r="27" spans="1:12" ht="15">
      <c r="A27" t="s">
        <v>207</v>
      </c>
      <c r="D27" s="7">
        <v>843</v>
      </c>
      <c r="H27" s="10">
        <v>-7875</v>
      </c>
      <c r="L27" s="7">
        <v>3150</v>
      </c>
    </row>
    <row r="29" spans="1:12" ht="15">
      <c r="A29" t="s">
        <v>281</v>
      </c>
      <c r="D29" s="7">
        <v>7692</v>
      </c>
      <c r="H29" s="7">
        <v>66312</v>
      </c>
      <c r="L29" s="7">
        <v>57414</v>
      </c>
    </row>
    <row r="31" ht="15">
      <c r="A31" t="s">
        <v>282</v>
      </c>
    </row>
    <row r="32" spans="1:12" ht="15">
      <c r="A32" t="s">
        <v>283</v>
      </c>
      <c r="D32" t="s">
        <v>62</v>
      </c>
      <c r="H32" t="s">
        <v>62</v>
      </c>
      <c r="L32" s="7">
        <v>55000</v>
      </c>
    </row>
    <row r="33" spans="1:12" ht="15">
      <c r="A33" t="s">
        <v>284</v>
      </c>
      <c r="D33" t="s">
        <v>62</v>
      </c>
      <c r="H33" t="s">
        <v>62</v>
      </c>
      <c r="L33" s="10">
        <v>-14000</v>
      </c>
    </row>
    <row r="34" spans="1:12" ht="15">
      <c r="A34" t="s">
        <v>285</v>
      </c>
      <c r="D34" s="7">
        <v>53996</v>
      </c>
      <c r="H34" s="7">
        <v>76000</v>
      </c>
      <c r="L34" s="7">
        <v>79000</v>
      </c>
    </row>
    <row r="35" spans="1:12" ht="15">
      <c r="A35" t="s">
        <v>286</v>
      </c>
      <c r="D35" s="10">
        <v>-43748</v>
      </c>
      <c r="H35" s="10">
        <v>-70494</v>
      </c>
      <c r="L35" s="10">
        <v>-44000</v>
      </c>
    </row>
    <row r="36" spans="1:12" ht="15">
      <c r="A36" t="s">
        <v>287</v>
      </c>
      <c r="D36" s="10">
        <v>-28262</v>
      </c>
      <c r="H36" s="10">
        <v>-5292</v>
      </c>
      <c r="L36" s="10">
        <v>-27569</v>
      </c>
    </row>
    <row r="37" spans="1:12" ht="15">
      <c r="A37" t="s">
        <v>288</v>
      </c>
      <c r="D37" s="10">
        <v>-3380</v>
      </c>
      <c r="H37" s="10">
        <v>-5898</v>
      </c>
      <c r="L37" s="10">
        <v>-11333</v>
      </c>
    </row>
    <row r="39" spans="1:12" ht="15">
      <c r="A39" t="s">
        <v>289</v>
      </c>
      <c r="D39" s="10">
        <v>-21394</v>
      </c>
      <c r="H39" s="10">
        <v>-5684</v>
      </c>
      <c r="L39" s="7">
        <v>37098</v>
      </c>
    </row>
    <row r="41" ht="15">
      <c r="A41" t="s">
        <v>290</v>
      </c>
    </row>
    <row r="42" spans="1:12" ht="15">
      <c r="A42" t="s">
        <v>291</v>
      </c>
      <c r="D42" s="7">
        <v>4521</v>
      </c>
      <c r="H42" s="7">
        <v>7600</v>
      </c>
      <c r="L42" s="7">
        <v>14509</v>
      </c>
    </row>
    <row r="43" spans="1:12" ht="15">
      <c r="A43" s="13" t="s">
        <v>292</v>
      </c>
      <c r="D43" s="7">
        <v>5280</v>
      </c>
      <c r="H43" s="7">
        <v>8028</v>
      </c>
      <c r="L43" s="7">
        <v>7914</v>
      </c>
    </row>
    <row r="44" spans="1:12" ht="15">
      <c r="A44" t="s">
        <v>293</v>
      </c>
      <c r="D44" s="10">
        <v>-9042</v>
      </c>
      <c r="H44" s="10">
        <v>-12341</v>
      </c>
      <c r="L44" s="10">
        <v>-102065</v>
      </c>
    </row>
    <row r="45" spans="1:12" ht="15">
      <c r="A45" t="s">
        <v>274</v>
      </c>
      <c r="D45" s="7">
        <v>657</v>
      </c>
      <c r="H45" s="7">
        <v>524</v>
      </c>
      <c r="L45" s="7">
        <v>2331</v>
      </c>
    </row>
    <row r="46" spans="1:12" ht="15">
      <c r="A46" t="s">
        <v>294</v>
      </c>
      <c r="D46" t="s">
        <v>62</v>
      </c>
      <c r="H46" t="s">
        <v>62</v>
      </c>
      <c r="L46" s="10">
        <v>-60652</v>
      </c>
    </row>
    <row r="48" spans="1:12" ht="15">
      <c r="A48" t="s">
        <v>295</v>
      </c>
      <c r="D48" s="7">
        <v>1416</v>
      </c>
      <c r="H48" s="7">
        <v>3811</v>
      </c>
      <c r="L48" s="10">
        <v>-137963</v>
      </c>
    </row>
    <row r="50" spans="1:12" ht="15">
      <c r="A50" t="s">
        <v>296</v>
      </c>
      <c r="D50" s="10">
        <v>-302</v>
      </c>
      <c r="H50" s="10">
        <v>-2006</v>
      </c>
      <c r="L50" s="7">
        <v>3170</v>
      </c>
    </row>
    <row r="52" spans="1:12" ht="15">
      <c r="A52" t="s">
        <v>297</v>
      </c>
      <c r="D52" s="10">
        <v>-12588</v>
      </c>
      <c r="H52" s="7">
        <v>62433</v>
      </c>
      <c r="L52" s="10">
        <v>-40281</v>
      </c>
    </row>
    <row r="53" spans="1:12" ht="15">
      <c r="A53" t="s">
        <v>298</v>
      </c>
      <c r="D53" s="7">
        <v>143247</v>
      </c>
      <c r="H53" s="7">
        <v>80814</v>
      </c>
      <c r="L53" s="7">
        <v>121095</v>
      </c>
    </row>
    <row r="55" spans="1:12" ht="15">
      <c r="A55" t="s">
        <v>299</v>
      </c>
      <c r="C55" s="6">
        <v>130659</v>
      </c>
      <c r="D55" s="6"/>
      <c r="G55" s="6">
        <v>143247</v>
      </c>
      <c r="H55" s="6"/>
      <c r="K55" s="6">
        <v>80814</v>
      </c>
      <c r="L55" s="6"/>
    </row>
  </sheetData>
  <sheetProtection selectLockedCells="1" selectUnlockedCells="1"/>
  <mergeCells count="15">
    <mergeCell ref="A2:F2"/>
    <mergeCell ref="C5:L5"/>
    <mergeCell ref="C6:D6"/>
    <mergeCell ref="G6:H6"/>
    <mergeCell ref="K6:L6"/>
    <mergeCell ref="C7:D7"/>
    <mergeCell ref="G7:H7"/>
    <mergeCell ref="K7:L7"/>
    <mergeCell ref="C8:L8"/>
    <mergeCell ref="C11:D11"/>
    <mergeCell ref="G11:H11"/>
    <mergeCell ref="K11:L11"/>
    <mergeCell ref="C55:D55"/>
    <mergeCell ref="G55:H55"/>
    <mergeCell ref="K55:L5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6.7109375" style="0" customWidth="1"/>
    <col min="17" max="19" width="8.7109375" style="0" customWidth="1"/>
    <col min="20" max="20" width="6.7109375" style="0" customWidth="1"/>
    <col min="21" max="16384" width="8.7109375" style="0" customWidth="1"/>
  </cols>
  <sheetData>
    <row r="3" spans="3:20" ht="39.75" customHeight="1">
      <c r="C3" s="1" t="s">
        <v>9</v>
      </c>
      <c r="D3" s="1"/>
      <c r="E3" s="1"/>
      <c r="F3" s="1"/>
      <c r="G3" s="1"/>
      <c r="H3" s="1"/>
      <c r="K3" s="5"/>
      <c r="L3" s="5"/>
      <c r="O3" s="5"/>
      <c r="P3" s="5"/>
      <c r="Q3" s="5"/>
      <c r="R3" s="5"/>
      <c r="S3" s="5"/>
      <c r="T3" s="5"/>
    </row>
    <row r="4" spans="3:20" ht="15" customHeight="1">
      <c r="C4" s="1" t="s">
        <v>10</v>
      </c>
      <c r="D4" s="1"/>
      <c r="E4" s="1"/>
      <c r="F4" s="1"/>
      <c r="G4" s="1"/>
      <c r="H4" s="1"/>
      <c r="K4" s="5"/>
      <c r="L4" s="5"/>
      <c r="O4" s="1" t="s">
        <v>11</v>
      </c>
      <c r="P4" s="1"/>
      <c r="Q4" s="1"/>
      <c r="R4" s="1"/>
      <c r="S4" s="1"/>
      <c r="T4" s="1"/>
    </row>
    <row r="5" spans="3:20" ht="39.75" customHeight="1">
      <c r="C5" s="1" t="s">
        <v>12</v>
      </c>
      <c r="D5" s="1"/>
      <c r="G5" s="1" t="s">
        <v>13</v>
      </c>
      <c r="H5" s="1"/>
      <c r="K5" s="1" t="s">
        <v>14</v>
      </c>
      <c r="L5" s="1"/>
      <c r="O5" s="1" t="s">
        <v>12</v>
      </c>
      <c r="P5" s="1"/>
      <c r="S5" s="1" t="s">
        <v>13</v>
      </c>
      <c r="T5" s="1"/>
    </row>
    <row r="6" spans="3:20" ht="15">
      <c r="C6" s="4" t="s">
        <v>15</v>
      </c>
      <c r="D6" s="4"/>
      <c r="G6" s="4" t="s">
        <v>16</v>
      </c>
      <c r="H6" s="4"/>
      <c r="K6" s="4" t="s">
        <v>17</v>
      </c>
      <c r="L6" s="4"/>
      <c r="O6" s="4" t="s">
        <v>15</v>
      </c>
      <c r="P6" s="4"/>
      <c r="S6" s="4" t="s">
        <v>16</v>
      </c>
      <c r="T6" s="4"/>
    </row>
    <row r="8" spans="1:20" ht="15">
      <c r="A8" t="s">
        <v>18</v>
      </c>
      <c r="C8" s="6">
        <v>384535</v>
      </c>
      <c r="D8" s="6"/>
      <c r="G8" s="6">
        <v>501139</v>
      </c>
      <c r="H8" s="6"/>
      <c r="L8" t="s">
        <v>19</v>
      </c>
      <c r="M8" t="s">
        <v>20</v>
      </c>
      <c r="P8" t="s">
        <v>21</v>
      </c>
      <c r="T8" t="s">
        <v>22</v>
      </c>
    </row>
    <row r="9" spans="1:20" ht="15">
      <c r="A9" t="s">
        <v>23</v>
      </c>
      <c r="D9" s="7">
        <v>89225</v>
      </c>
      <c r="H9" s="7">
        <v>148196</v>
      </c>
      <c r="L9" t="s">
        <v>24</v>
      </c>
      <c r="M9" t="s">
        <v>20</v>
      </c>
      <c r="P9" t="s">
        <v>25</v>
      </c>
      <c r="T9" t="s">
        <v>26</v>
      </c>
    </row>
    <row r="10" spans="1:20" ht="15">
      <c r="A10" t="s">
        <v>27</v>
      </c>
      <c r="D10" s="7">
        <v>25238</v>
      </c>
      <c r="H10" s="7">
        <v>36241</v>
      </c>
      <c r="L10" t="s">
        <v>28</v>
      </c>
      <c r="M10" t="s">
        <v>20</v>
      </c>
      <c r="P10" t="s">
        <v>29</v>
      </c>
      <c r="T10" t="s">
        <v>30</v>
      </c>
    </row>
    <row r="12" spans="1:20" ht="15">
      <c r="A12" t="s">
        <v>31</v>
      </c>
      <c r="C12" s="6">
        <v>498998</v>
      </c>
      <c r="D12" s="6"/>
      <c r="G12" s="6">
        <v>685576</v>
      </c>
      <c r="H12" s="6"/>
      <c r="L12" t="s">
        <v>32</v>
      </c>
      <c r="M12" t="s">
        <v>20</v>
      </c>
      <c r="P12" t="s">
        <v>33</v>
      </c>
      <c r="T12" t="s">
        <v>33</v>
      </c>
    </row>
  </sheetData>
  <sheetProtection selectLockedCells="1" selectUnlockedCells="1"/>
  <mergeCells count="20">
    <mergeCell ref="C3:H3"/>
    <mergeCell ref="K3:L3"/>
    <mergeCell ref="O3:T3"/>
    <mergeCell ref="C4:H4"/>
    <mergeCell ref="K4:L4"/>
    <mergeCell ref="O4:T4"/>
    <mergeCell ref="C5:D5"/>
    <mergeCell ref="G5:H5"/>
    <mergeCell ref="K5:L5"/>
    <mergeCell ref="O5:P5"/>
    <mergeCell ref="S5:T5"/>
    <mergeCell ref="C6:D6"/>
    <mergeCell ref="G6:H6"/>
    <mergeCell ref="K6:L6"/>
    <mergeCell ref="O6:P6"/>
    <mergeCell ref="S6:T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300</v>
      </c>
      <c r="B2" s="1"/>
      <c r="C2" s="1"/>
      <c r="D2" s="1"/>
      <c r="E2" s="1"/>
      <c r="F2" s="1"/>
    </row>
    <row r="5" spans="3:12" ht="15">
      <c r="C5" s="4" t="s">
        <v>15</v>
      </c>
      <c r="D5" s="4"/>
      <c r="G5" s="4" t="s">
        <v>16</v>
      </c>
      <c r="H5" s="4"/>
      <c r="K5" s="4" t="s">
        <v>110</v>
      </c>
      <c r="L5" s="4"/>
    </row>
    <row r="7" spans="1:12" ht="15">
      <c r="A7" t="s">
        <v>101</v>
      </c>
      <c r="C7" s="11">
        <v>-11749</v>
      </c>
      <c r="D7" s="11"/>
      <c r="G7" s="6">
        <v>17764</v>
      </c>
      <c r="H7" s="6"/>
      <c r="K7" s="6">
        <v>49185</v>
      </c>
      <c r="L7" s="6"/>
    </row>
    <row r="9" ht="15">
      <c r="A9" t="s">
        <v>301</v>
      </c>
    </row>
    <row r="10" spans="1:12" ht="15">
      <c r="A10" t="s">
        <v>302</v>
      </c>
      <c r="D10" s="7">
        <v>45894</v>
      </c>
      <c r="H10" s="7">
        <v>45018</v>
      </c>
      <c r="L10" s="7">
        <v>46545</v>
      </c>
    </row>
    <row r="12" ht="15">
      <c r="A12" t="s">
        <v>303</v>
      </c>
    </row>
    <row r="13" spans="1:12" ht="15">
      <c r="A13" t="s">
        <v>302</v>
      </c>
      <c r="D13" s="7">
        <v>45894</v>
      </c>
      <c r="H13" s="7">
        <v>45018</v>
      </c>
      <c r="L13" s="7">
        <v>46545</v>
      </c>
    </row>
    <row r="14" spans="1:12" ht="15">
      <c r="A14" t="s">
        <v>304</v>
      </c>
      <c r="D14" t="s">
        <v>62</v>
      </c>
      <c r="H14" s="7">
        <v>708</v>
      </c>
      <c r="L14" s="7">
        <v>1389</v>
      </c>
    </row>
    <row r="16" spans="1:12" ht="15">
      <c r="A16" s="2" t="s">
        <v>305</v>
      </c>
      <c r="D16" s="7">
        <v>45894</v>
      </c>
      <c r="H16" s="7">
        <v>45726</v>
      </c>
      <c r="L16" s="7">
        <v>47934</v>
      </c>
    </row>
    <row r="18" ht="15">
      <c r="A18" t="s">
        <v>306</v>
      </c>
    </row>
    <row r="19" spans="1:12" ht="15">
      <c r="A19" t="s">
        <v>103</v>
      </c>
      <c r="C19" s="12">
        <v>-0.26</v>
      </c>
      <c r="D19" s="12"/>
      <c r="G19" s="8">
        <v>0.39</v>
      </c>
      <c r="H19" s="8"/>
      <c r="K19" s="8">
        <v>1.06</v>
      </c>
      <c r="L19" s="8"/>
    </row>
    <row r="20" spans="1:12" ht="15">
      <c r="A20" t="s">
        <v>104</v>
      </c>
      <c r="C20" s="12">
        <v>-0.26</v>
      </c>
      <c r="D20" s="12"/>
      <c r="G20" s="8">
        <v>0.39</v>
      </c>
      <c r="H20" s="8"/>
      <c r="K20" s="8">
        <v>1.03</v>
      </c>
      <c r="L20" s="8"/>
    </row>
  </sheetData>
  <sheetProtection selectLockedCells="1" selectUnlockedCells="1"/>
  <mergeCells count="13">
    <mergeCell ref="A2:F2"/>
    <mergeCell ref="C5:D5"/>
    <mergeCell ref="G5:H5"/>
    <mergeCell ref="K5:L5"/>
    <mergeCell ref="C7:D7"/>
    <mergeCell ref="G7:H7"/>
    <mergeCell ref="K7:L7"/>
    <mergeCell ref="C19:D19"/>
    <mergeCell ref="G19:H19"/>
    <mergeCell ref="K19:L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ustomHeight="1">
      <c r="A2" s="1" t="s">
        <v>307</v>
      </c>
      <c r="B2" s="1"/>
      <c r="C2" s="1"/>
      <c r="D2" s="1"/>
      <c r="E2" s="1"/>
      <c r="F2" s="1"/>
    </row>
    <row r="5" spans="3:25" ht="15">
      <c r="C5" s="4" t="s">
        <v>308</v>
      </c>
      <c r="D5" s="4"/>
      <c r="E5" s="4"/>
      <c r="F5" s="4"/>
      <c r="G5" s="4"/>
      <c r="H5" s="4"/>
      <c r="I5" s="4"/>
      <c r="J5" s="4"/>
      <c r="K5" s="4"/>
      <c r="L5" s="4"/>
      <c r="M5" s="4"/>
      <c r="O5" s="4" t="s">
        <v>309</v>
      </c>
      <c r="P5" s="4"/>
      <c r="Q5" s="4"/>
      <c r="R5" s="4"/>
      <c r="S5" s="4"/>
      <c r="T5" s="4"/>
      <c r="U5" s="4"/>
      <c r="V5" s="4"/>
      <c r="W5" s="4"/>
      <c r="X5" s="4"/>
      <c r="Y5" s="4"/>
    </row>
    <row r="6" spans="3:25" ht="39.75" customHeight="1">
      <c r="C6" s="5"/>
      <c r="D6" s="5"/>
      <c r="E6" s="5"/>
      <c r="G6" s="1" t="s">
        <v>310</v>
      </c>
      <c r="H6" s="1"/>
      <c r="I6" s="1"/>
      <c r="K6" s="5"/>
      <c r="L6" s="5"/>
      <c r="M6" s="5"/>
      <c r="O6" s="5"/>
      <c r="P6" s="5"/>
      <c r="Q6" s="5"/>
      <c r="S6" s="1" t="s">
        <v>310</v>
      </c>
      <c r="T6" s="1"/>
      <c r="U6" s="1"/>
      <c r="W6" s="5"/>
      <c r="X6" s="5"/>
      <c r="Y6" s="5"/>
    </row>
    <row r="7" spans="3:25" ht="39.75" customHeight="1">
      <c r="C7" s="5"/>
      <c r="D7" s="5"/>
      <c r="E7" s="5"/>
      <c r="G7" s="1" t="s">
        <v>311</v>
      </c>
      <c r="H7" s="1"/>
      <c r="I7" s="1"/>
      <c r="K7" s="5"/>
      <c r="L7" s="5"/>
      <c r="M7" s="5"/>
      <c r="O7" s="5"/>
      <c r="P7" s="5"/>
      <c r="Q7" s="5"/>
      <c r="S7" s="1" t="s">
        <v>311</v>
      </c>
      <c r="T7" s="1"/>
      <c r="U7" s="1"/>
      <c r="W7" s="5"/>
      <c r="X7" s="5"/>
      <c r="Y7" s="5"/>
    </row>
    <row r="8" spans="3:25" ht="39.75" customHeight="1">
      <c r="C8" s="5"/>
      <c r="D8" s="5"/>
      <c r="E8" s="5"/>
      <c r="G8" s="1" t="s">
        <v>312</v>
      </c>
      <c r="H8" s="1"/>
      <c r="I8" s="1"/>
      <c r="K8" s="1" t="s">
        <v>313</v>
      </c>
      <c r="L8" s="1"/>
      <c r="M8" s="1"/>
      <c r="O8" s="5"/>
      <c r="P8" s="5"/>
      <c r="Q8" s="5"/>
      <c r="S8" s="1" t="s">
        <v>312</v>
      </c>
      <c r="T8" s="1"/>
      <c r="U8" s="1"/>
      <c r="W8" s="1" t="s">
        <v>313</v>
      </c>
      <c r="X8" s="1"/>
      <c r="Y8" s="1"/>
    </row>
    <row r="9" spans="3:25" ht="15">
      <c r="C9" s="4" t="s">
        <v>314</v>
      </c>
      <c r="D9" s="4"/>
      <c r="E9" s="4"/>
      <c r="G9" s="4" t="s">
        <v>315</v>
      </c>
      <c r="H9" s="4"/>
      <c r="I9" s="4"/>
      <c r="K9" s="4" t="s">
        <v>316</v>
      </c>
      <c r="L9" s="4"/>
      <c r="M9" s="4"/>
      <c r="O9" s="4" t="s">
        <v>314</v>
      </c>
      <c r="P9" s="4"/>
      <c r="Q9" s="4"/>
      <c r="S9" s="4" t="s">
        <v>315</v>
      </c>
      <c r="T9" s="4"/>
      <c r="U9" s="4"/>
      <c r="W9" s="4" t="s">
        <v>316</v>
      </c>
      <c r="X9" s="4"/>
      <c r="Y9" s="4"/>
    </row>
    <row r="11" spans="1:24" ht="15">
      <c r="A11" t="s">
        <v>317</v>
      </c>
      <c r="C11" s="6">
        <v>10000</v>
      </c>
      <c r="D11" s="6"/>
      <c r="G11" s="11">
        <v>-4</v>
      </c>
      <c r="H11" s="11"/>
      <c r="K11" s="6">
        <v>9996</v>
      </c>
      <c r="L11" s="6"/>
      <c r="O11" s="6">
        <v>15000</v>
      </c>
      <c r="P11" s="6"/>
      <c r="S11" s="11">
        <v>-6</v>
      </c>
      <c r="T11" s="11"/>
      <c r="W11" s="6">
        <v>14994</v>
      </c>
      <c r="X11" s="6"/>
    </row>
    <row r="12" spans="1:24" ht="15">
      <c r="A12" t="s">
        <v>318</v>
      </c>
      <c r="C12" s="5" t="s">
        <v>63</v>
      </c>
      <c r="D12" s="5"/>
      <c r="G12" s="5" t="s">
        <v>63</v>
      </c>
      <c r="H12" s="5"/>
      <c r="K12" s="5" t="s">
        <v>63</v>
      </c>
      <c r="L12" s="5"/>
      <c r="O12" s="6">
        <v>5000</v>
      </c>
      <c r="P12" s="6"/>
      <c r="S12" s="11">
        <v>-1</v>
      </c>
      <c r="T12" s="11"/>
      <c r="W12" s="6">
        <v>4999</v>
      </c>
      <c r="X12" s="6"/>
    </row>
    <row r="13" spans="1:24" ht="15">
      <c r="A13" t="s">
        <v>319</v>
      </c>
      <c r="C13" s="6">
        <v>250</v>
      </c>
      <c r="D13" s="6"/>
      <c r="G13" s="5" t="s">
        <v>63</v>
      </c>
      <c r="H13" s="5"/>
      <c r="K13" s="6">
        <v>250</v>
      </c>
      <c r="L13" s="6"/>
      <c r="O13" s="6">
        <v>494</v>
      </c>
      <c r="P13" s="6"/>
      <c r="S13" s="5" t="s">
        <v>63</v>
      </c>
      <c r="T13" s="5"/>
      <c r="W13" s="6">
        <v>494</v>
      </c>
      <c r="X13" s="6"/>
    </row>
  </sheetData>
  <sheetProtection selectLockedCells="1" selectUnlockedCells="1"/>
  <mergeCells count="45">
    <mergeCell ref="A2:F2"/>
    <mergeCell ref="C5:M5"/>
    <mergeCell ref="O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ustomHeight="1">
      <c r="A2" s="1" t="s">
        <v>320</v>
      </c>
      <c r="B2" s="1"/>
      <c r="C2" s="1"/>
      <c r="D2" s="1"/>
      <c r="E2" s="1"/>
      <c r="F2" s="1"/>
    </row>
    <row r="5" spans="3:17" ht="39.75" customHeight="1">
      <c r="C5" s="1" t="s">
        <v>321</v>
      </c>
      <c r="D5" s="1"/>
      <c r="E5" s="1"/>
      <c r="G5" s="1" t="s">
        <v>322</v>
      </c>
      <c r="H5" s="1"/>
      <c r="I5" s="1"/>
      <c r="K5" s="5"/>
      <c r="L5" s="5"/>
      <c r="M5" s="5"/>
      <c r="O5" s="1" t="s">
        <v>323</v>
      </c>
      <c r="P5" s="1"/>
      <c r="Q5" s="1"/>
    </row>
    <row r="6" spans="3:17" ht="15">
      <c r="C6" s="4" t="s">
        <v>324</v>
      </c>
      <c r="D6" s="4"/>
      <c r="E6" s="4"/>
      <c r="G6" s="4" t="s">
        <v>325</v>
      </c>
      <c r="H6" s="4"/>
      <c r="I6" s="4"/>
      <c r="K6" s="4" t="s">
        <v>326</v>
      </c>
      <c r="L6" s="4"/>
      <c r="M6" s="4"/>
      <c r="O6" s="4" t="s">
        <v>324</v>
      </c>
      <c r="P6" s="4"/>
      <c r="Q6" s="4"/>
    </row>
    <row r="8" ht="15">
      <c r="A8" t="s">
        <v>327</v>
      </c>
    </row>
    <row r="9" spans="1:16" ht="15">
      <c r="A9" t="s">
        <v>328</v>
      </c>
      <c r="C9" s="6">
        <v>4588</v>
      </c>
      <c r="D9" s="6"/>
      <c r="G9" s="6">
        <v>738</v>
      </c>
      <c r="H9" s="6"/>
      <c r="K9" s="11">
        <v>-1350</v>
      </c>
      <c r="L9" s="11"/>
      <c r="O9" s="6">
        <v>3976</v>
      </c>
      <c r="P9" s="6"/>
    </row>
    <row r="10" spans="1:16" ht="15">
      <c r="A10" t="s">
        <v>329</v>
      </c>
      <c r="C10" s="6">
        <v>3976</v>
      </c>
      <c r="D10" s="6"/>
      <c r="G10" s="6">
        <v>1824</v>
      </c>
      <c r="H10" s="6"/>
      <c r="K10" s="11">
        <v>-203</v>
      </c>
      <c r="L10" s="11"/>
      <c r="O10" s="6">
        <v>5597</v>
      </c>
      <c r="P10" s="6"/>
    </row>
    <row r="11" spans="1:16" ht="15">
      <c r="A11" t="s">
        <v>330</v>
      </c>
      <c r="C11" s="6">
        <v>5597</v>
      </c>
      <c r="D11" s="6"/>
      <c r="G11" s="5" t="s">
        <v>63</v>
      </c>
      <c r="H11" s="5"/>
      <c r="K11" s="11">
        <v>-404</v>
      </c>
      <c r="L11" s="11"/>
      <c r="O11" s="6">
        <v>5193</v>
      </c>
      <c r="P11" s="6"/>
    </row>
  </sheetData>
  <sheetProtection selectLockedCells="1" selectUnlockedCells="1"/>
  <mergeCells count="21">
    <mergeCell ref="A2:F2"/>
    <mergeCell ref="C5:E5"/>
    <mergeCell ref="G5:I5"/>
    <mergeCell ref="K5:M5"/>
    <mergeCell ref="O5:Q5"/>
    <mergeCell ref="C6:E6"/>
    <mergeCell ref="G6:I6"/>
    <mergeCell ref="K6:M6"/>
    <mergeCell ref="O6:Q6"/>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ustomHeight="1">
      <c r="A2" s="1" t="s">
        <v>331</v>
      </c>
      <c r="B2" s="1"/>
      <c r="C2" s="1"/>
      <c r="D2" s="1"/>
      <c r="E2" s="1"/>
      <c r="F2" s="1"/>
    </row>
    <row r="5" spans="3:9" ht="39.75" customHeight="1">
      <c r="C5" s="1" t="s">
        <v>332</v>
      </c>
      <c r="D5" s="1"/>
      <c r="E5" s="1"/>
      <c r="G5" s="1" t="s">
        <v>332</v>
      </c>
      <c r="H5" s="1"/>
      <c r="I5" s="1"/>
    </row>
    <row r="6" spans="3:9" ht="39.75" customHeight="1">
      <c r="C6" s="1" t="s">
        <v>333</v>
      </c>
      <c r="D6" s="1"/>
      <c r="E6" s="1"/>
      <c r="G6" s="1" t="s">
        <v>334</v>
      </c>
      <c r="H6" s="1"/>
      <c r="I6" s="1"/>
    </row>
    <row r="7" spans="3:9" ht="15">
      <c r="C7" s="4" t="s">
        <v>15</v>
      </c>
      <c r="D7" s="4"/>
      <c r="E7" s="4"/>
      <c r="G7" s="4" t="s">
        <v>16</v>
      </c>
      <c r="H7" s="4"/>
      <c r="I7" s="4"/>
    </row>
    <row r="9" spans="1:8" ht="15">
      <c r="A9" t="s">
        <v>89</v>
      </c>
      <c r="C9" s="6">
        <v>512237</v>
      </c>
      <c r="D9" s="6"/>
      <c r="G9" s="6">
        <v>711629</v>
      </c>
      <c r="H9" s="6"/>
    </row>
    <row r="10" spans="1:8" ht="15">
      <c r="A10" t="s">
        <v>101</v>
      </c>
      <c r="C10" s="11">
        <v>-10085</v>
      </c>
      <c r="D10" s="11"/>
      <c r="G10" s="6">
        <v>21819</v>
      </c>
      <c r="H10" s="6"/>
    </row>
  </sheetData>
  <sheetProtection selectLockedCells="1" selectUnlockedCells="1"/>
  <mergeCells count="11">
    <mergeCell ref="A2:F2"/>
    <mergeCell ref="C5:E5"/>
    <mergeCell ref="G5:I5"/>
    <mergeCell ref="C6:E6"/>
    <mergeCell ref="G6:I6"/>
    <mergeCell ref="C7:E7"/>
    <mergeCell ref="G7:I7"/>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16384" width="8.7109375" style="0" customWidth="1"/>
  </cols>
  <sheetData>
    <row r="3" spans="1:4" ht="15">
      <c r="A3" t="s">
        <v>335</v>
      </c>
      <c r="C3" s="6">
        <v>28750</v>
      </c>
      <c r="D3" s="6"/>
    </row>
    <row r="4" spans="1:4" ht="15">
      <c r="A4" s="13" t="s">
        <v>336</v>
      </c>
      <c r="D4" s="7">
        <v>16137</v>
      </c>
    </row>
    <row r="5" spans="1:4" ht="15">
      <c r="A5" s="13" t="s">
        <v>337</v>
      </c>
      <c r="D5" s="7">
        <v>57820</v>
      </c>
    </row>
    <row r="7" spans="1:4" ht="15">
      <c r="A7" t="s">
        <v>31</v>
      </c>
      <c r="C7" s="6">
        <v>102707</v>
      </c>
      <c r="D7" s="6"/>
    </row>
  </sheetData>
  <sheetProtection selectLockedCells="1" selectUnlockedCells="1"/>
  <mergeCells count="2">
    <mergeCell ref="C3:D3"/>
    <mergeCell ref="C7:D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ustomHeight="1">
      <c r="A2" s="1" t="s">
        <v>338</v>
      </c>
      <c r="B2" s="1"/>
      <c r="C2" s="1"/>
      <c r="D2" s="1"/>
      <c r="E2" s="1"/>
      <c r="F2" s="1"/>
    </row>
    <row r="5" spans="1:4" ht="15">
      <c r="A5" t="s">
        <v>192</v>
      </c>
      <c r="C5" s="6">
        <v>302</v>
      </c>
      <c r="D5" s="6"/>
    </row>
    <row r="6" spans="1:4" ht="15">
      <c r="A6" t="s">
        <v>339</v>
      </c>
      <c r="D6" s="7">
        <v>6232</v>
      </c>
    </row>
    <row r="7" spans="1:4" ht="15">
      <c r="A7" t="s">
        <v>195</v>
      </c>
      <c r="D7" s="7">
        <v>281</v>
      </c>
    </row>
    <row r="8" spans="1:4" ht="15">
      <c r="A8" t="s">
        <v>340</v>
      </c>
      <c r="D8" s="7">
        <v>10050</v>
      </c>
    </row>
    <row r="9" spans="1:4" ht="15">
      <c r="A9" t="s">
        <v>201</v>
      </c>
      <c r="D9" s="7">
        <v>120</v>
      </c>
    </row>
    <row r="10" spans="1:4" ht="15">
      <c r="A10" t="s">
        <v>202</v>
      </c>
      <c r="D10" s="7">
        <v>124</v>
      </c>
    </row>
    <row r="12" spans="1:4" ht="15">
      <c r="A12" s="2" t="s">
        <v>341</v>
      </c>
      <c r="D12" s="7">
        <v>17109</v>
      </c>
    </row>
    <row r="14" spans="1:4" ht="15">
      <c r="A14" t="s">
        <v>205</v>
      </c>
      <c r="D14" s="7">
        <v>199</v>
      </c>
    </row>
    <row r="15" spans="1:4" ht="15">
      <c r="A15" t="s">
        <v>206</v>
      </c>
      <c r="D15" s="7">
        <v>1638</v>
      </c>
    </row>
    <row r="16" spans="1:4" ht="15">
      <c r="A16" t="s">
        <v>342</v>
      </c>
      <c r="D16" s="7">
        <v>755</v>
      </c>
    </row>
    <row r="18" spans="1:4" ht="15">
      <c r="A18" s="2" t="s">
        <v>343</v>
      </c>
      <c r="D18" s="7">
        <v>2592</v>
      </c>
    </row>
    <row r="20" spans="1:4" ht="15">
      <c r="A20" t="s">
        <v>344</v>
      </c>
      <c r="D20" s="7">
        <v>14517</v>
      </c>
    </row>
    <row r="21" spans="1:4" ht="15">
      <c r="A21" t="s">
        <v>345</v>
      </c>
      <c r="D21" s="7">
        <v>88190</v>
      </c>
    </row>
    <row r="23" spans="1:4" ht="15">
      <c r="A23" t="s">
        <v>346</v>
      </c>
      <c r="C23" s="6">
        <v>102707</v>
      </c>
      <c r="D23" s="6"/>
    </row>
  </sheetData>
  <sheetProtection selectLockedCells="1" selectUnlockedCells="1"/>
  <mergeCells count="3">
    <mergeCell ref="A2:F2"/>
    <mergeCell ref="C5:D5"/>
    <mergeCell ref="C23:D2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347</v>
      </c>
      <c r="D3" s="1"/>
      <c r="G3" s="1" t="s">
        <v>348</v>
      </c>
      <c r="H3" s="1"/>
    </row>
    <row r="4" spans="3:8" ht="15">
      <c r="C4" s="4" t="s">
        <v>15</v>
      </c>
      <c r="D4" s="4"/>
      <c r="G4" s="4" t="s">
        <v>16</v>
      </c>
      <c r="H4" s="4"/>
    </row>
    <row r="6" spans="1:8" ht="15">
      <c r="A6" t="s">
        <v>349</v>
      </c>
      <c r="C6" s="6">
        <v>12935</v>
      </c>
      <c r="D6" s="6"/>
      <c r="G6" s="6">
        <v>12935</v>
      </c>
      <c r="H6" s="6"/>
    </row>
    <row r="7" spans="1:8" ht="15">
      <c r="A7" t="s">
        <v>350</v>
      </c>
      <c r="D7" s="7">
        <v>18827</v>
      </c>
      <c r="H7" s="7">
        <v>18023</v>
      </c>
    </row>
    <row r="8" spans="1:8" ht="15">
      <c r="A8" t="s">
        <v>351</v>
      </c>
      <c r="D8" s="7">
        <v>21461</v>
      </c>
      <c r="H8" s="7">
        <v>22454</v>
      </c>
    </row>
    <row r="9" spans="1:8" ht="15">
      <c r="A9" t="s">
        <v>352</v>
      </c>
      <c r="D9" s="7">
        <v>9864</v>
      </c>
      <c r="H9" s="7">
        <v>9852</v>
      </c>
    </row>
    <row r="11" spans="4:8" ht="15">
      <c r="D11" s="7">
        <v>63087</v>
      </c>
      <c r="H11" s="7">
        <v>63264</v>
      </c>
    </row>
    <row r="12" spans="1:8" ht="15">
      <c r="A12" t="s">
        <v>353</v>
      </c>
      <c r="D12" s="10">
        <v>-33733</v>
      </c>
      <c r="H12" s="10">
        <v>-28330</v>
      </c>
    </row>
    <row r="14" spans="3:8" ht="15">
      <c r="C14" s="6">
        <v>29354</v>
      </c>
      <c r="D14" s="6"/>
      <c r="G14" s="6">
        <v>34934</v>
      </c>
      <c r="H14" s="6"/>
    </row>
  </sheetData>
  <sheetProtection selectLockedCells="1" selectUnlockedCells="1"/>
  <mergeCells count="8">
    <mergeCell ref="C3:D3"/>
    <mergeCell ref="G3:H3"/>
    <mergeCell ref="C4:D4"/>
    <mergeCell ref="G4:H4"/>
    <mergeCell ref="C6:D6"/>
    <mergeCell ref="G6:H6"/>
    <mergeCell ref="C14:D14"/>
    <mergeCell ref="G14:H1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4" t="s">
        <v>308</v>
      </c>
      <c r="D3" s="4"/>
      <c r="E3" s="4"/>
      <c r="F3" s="4"/>
      <c r="G3" s="4"/>
      <c r="H3" s="4"/>
      <c r="I3" s="4"/>
      <c r="J3" s="4"/>
      <c r="K3" s="4"/>
      <c r="L3" s="4"/>
      <c r="O3" s="4" t="s">
        <v>309</v>
      </c>
      <c r="P3" s="4"/>
      <c r="Q3" s="4"/>
      <c r="R3" s="4"/>
      <c r="S3" s="4"/>
      <c r="T3" s="4"/>
      <c r="U3" s="4"/>
      <c r="V3" s="4"/>
      <c r="W3" s="4"/>
      <c r="X3" s="4"/>
    </row>
    <row r="4" spans="3:24" ht="39.75" customHeight="1">
      <c r="C4" s="5"/>
      <c r="D4" s="5"/>
      <c r="G4" s="1" t="s">
        <v>227</v>
      </c>
      <c r="H4" s="1"/>
      <c r="K4" s="5"/>
      <c r="L4" s="5"/>
      <c r="O4" s="5"/>
      <c r="P4" s="5"/>
      <c r="S4" s="1" t="s">
        <v>227</v>
      </c>
      <c r="T4" s="1"/>
      <c r="W4" s="5"/>
      <c r="X4" s="5"/>
    </row>
    <row r="5" spans="3:24" ht="15">
      <c r="C5" s="4" t="s">
        <v>310</v>
      </c>
      <c r="D5" s="4"/>
      <c r="G5" s="4" t="s">
        <v>354</v>
      </c>
      <c r="H5" s="4"/>
      <c r="K5" s="4" t="s">
        <v>355</v>
      </c>
      <c r="L5" s="4"/>
      <c r="O5" s="4" t="s">
        <v>310</v>
      </c>
      <c r="P5" s="4"/>
      <c r="S5" s="4" t="s">
        <v>354</v>
      </c>
      <c r="T5" s="4"/>
      <c r="W5" s="4" t="s">
        <v>355</v>
      </c>
      <c r="X5" s="4"/>
    </row>
    <row r="7" spans="1:24" ht="15">
      <c r="A7" t="s">
        <v>356</v>
      </c>
      <c r="C7" s="6">
        <v>17684</v>
      </c>
      <c r="D7" s="6"/>
      <c r="G7" s="11">
        <v>-9372</v>
      </c>
      <c r="H7" s="11"/>
      <c r="K7" s="6">
        <v>8312</v>
      </c>
      <c r="L7" s="6"/>
      <c r="O7" s="6">
        <v>12492</v>
      </c>
      <c r="P7" s="6"/>
      <c r="S7" s="11">
        <v>-6874</v>
      </c>
      <c r="T7" s="11"/>
      <c r="W7" s="6">
        <v>5618</v>
      </c>
      <c r="X7" s="6"/>
    </row>
    <row r="8" spans="1:24" ht="15">
      <c r="A8" s="13" t="s">
        <v>357</v>
      </c>
      <c r="D8" s="7">
        <v>2305</v>
      </c>
      <c r="H8" s="10">
        <v>-2051</v>
      </c>
      <c r="L8" s="7">
        <v>254</v>
      </c>
      <c r="P8" s="7">
        <v>2378</v>
      </c>
      <c r="T8" s="10">
        <v>-1938</v>
      </c>
      <c r="X8" s="7">
        <v>440</v>
      </c>
    </row>
    <row r="9" spans="1:24" ht="15">
      <c r="A9" s="13" t="s">
        <v>358</v>
      </c>
      <c r="D9" s="7">
        <v>3207</v>
      </c>
      <c r="H9" s="10">
        <v>-504</v>
      </c>
      <c r="L9" s="7">
        <v>2703</v>
      </c>
      <c r="P9" s="7">
        <v>211</v>
      </c>
      <c r="T9" s="10">
        <v>-92</v>
      </c>
      <c r="X9" s="7">
        <v>119</v>
      </c>
    </row>
    <row r="10" spans="1:24" ht="15">
      <c r="A10" t="s">
        <v>359</v>
      </c>
      <c r="D10" s="7">
        <v>1281</v>
      </c>
      <c r="H10" s="10">
        <v>-125</v>
      </c>
      <c r="L10" s="7">
        <v>1156</v>
      </c>
      <c r="P10" s="7">
        <v>82</v>
      </c>
      <c r="T10" t="s">
        <v>62</v>
      </c>
      <c r="X10" s="7">
        <v>82</v>
      </c>
    </row>
    <row r="12" spans="1:24" ht="15">
      <c r="A12" t="s">
        <v>31</v>
      </c>
      <c r="C12" s="6">
        <v>24477</v>
      </c>
      <c r="D12" s="6"/>
      <c r="G12" s="11">
        <v>-12052</v>
      </c>
      <c r="H12" s="11"/>
      <c r="K12" s="6">
        <v>12425</v>
      </c>
      <c r="L12" s="6"/>
      <c r="O12" s="6">
        <v>15163</v>
      </c>
      <c r="P12" s="6"/>
      <c r="S12" s="11">
        <v>-8904</v>
      </c>
      <c r="T12" s="11"/>
      <c r="W12" s="6">
        <v>6259</v>
      </c>
      <c r="X12" s="6"/>
    </row>
  </sheetData>
  <sheetProtection selectLockedCells="1" selectUnlockedCells="1"/>
  <mergeCells count="26">
    <mergeCell ref="C3:L3"/>
    <mergeCell ref="O3:X3"/>
    <mergeCell ref="C4:D4"/>
    <mergeCell ref="G4:H4"/>
    <mergeCell ref="K4:L4"/>
    <mergeCell ref="O4:P4"/>
    <mergeCell ref="S4:T4"/>
    <mergeCell ref="W4:X4"/>
    <mergeCell ref="C5:D5"/>
    <mergeCell ref="G5:H5"/>
    <mergeCell ref="K5:L5"/>
    <mergeCell ref="O5:P5"/>
    <mergeCell ref="S5:T5"/>
    <mergeCell ref="W5:X5"/>
    <mergeCell ref="C7:D7"/>
    <mergeCell ref="G7:H7"/>
    <mergeCell ref="K7:L7"/>
    <mergeCell ref="O7:P7"/>
    <mergeCell ref="S7:T7"/>
    <mergeCell ref="W7:X7"/>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338</v>
      </c>
      <c r="B2" s="1"/>
      <c r="C2" s="1"/>
      <c r="D2" s="1"/>
      <c r="E2" s="1"/>
      <c r="F2" s="1"/>
    </row>
    <row r="5" spans="3:8" ht="15" customHeight="1">
      <c r="C5" s="1" t="s">
        <v>131</v>
      </c>
      <c r="D5" s="1"/>
      <c r="E5" s="1"/>
      <c r="F5" s="1"/>
      <c r="G5" s="1"/>
      <c r="H5" s="1"/>
    </row>
    <row r="6" spans="3:8" ht="39.75" customHeight="1">
      <c r="C6" s="1" t="s">
        <v>12</v>
      </c>
      <c r="D6" s="1"/>
      <c r="G6" s="1" t="s">
        <v>13</v>
      </c>
      <c r="H6" s="1"/>
    </row>
    <row r="7" spans="3:8" ht="15">
      <c r="C7" s="4" t="s">
        <v>15</v>
      </c>
      <c r="D7" s="4"/>
      <c r="G7" s="4" t="s">
        <v>16</v>
      </c>
      <c r="H7" s="4"/>
    </row>
    <row r="9" spans="1:8" ht="15">
      <c r="A9" t="s">
        <v>360</v>
      </c>
      <c r="C9" s="6">
        <v>111084</v>
      </c>
      <c r="D9" s="6"/>
      <c r="G9" s="6">
        <v>107761</v>
      </c>
      <c r="H9" s="6"/>
    </row>
    <row r="10" spans="1:8" ht="15">
      <c r="A10" t="s">
        <v>361</v>
      </c>
      <c r="D10" s="7">
        <v>64284</v>
      </c>
      <c r="H10" s="7">
        <v>5662</v>
      </c>
    </row>
    <row r="11" spans="1:8" ht="15">
      <c r="A11" t="s">
        <v>362</v>
      </c>
      <c r="D11" s="10">
        <v>-2736</v>
      </c>
      <c r="H11" s="10">
        <v>-2339</v>
      </c>
    </row>
    <row r="13" spans="1:8" ht="15">
      <c r="A13" t="s">
        <v>363</v>
      </c>
      <c r="C13" s="6">
        <v>172632</v>
      </c>
      <c r="D13" s="6"/>
      <c r="G13" s="6">
        <v>111084</v>
      </c>
      <c r="H13" s="6"/>
    </row>
  </sheetData>
  <sheetProtection selectLockedCells="1" selectUnlockedCells="1"/>
  <mergeCells count="10">
    <mergeCell ref="A2:F2"/>
    <mergeCell ref="C5:H5"/>
    <mergeCell ref="C6:D6"/>
    <mergeCell ref="G6:H6"/>
    <mergeCell ref="C7:D7"/>
    <mergeCell ref="G7:H7"/>
    <mergeCell ref="C9:D9"/>
    <mergeCell ref="G9:H9"/>
    <mergeCell ref="C13:D13"/>
    <mergeCell ref="G13:H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131</v>
      </c>
      <c r="D3" s="4"/>
      <c r="E3" s="4"/>
      <c r="F3" s="4"/>
      <c r="G3" s="4"/>
      <c r="H3" s="4"/>
      <c r="I3" s="4"/>
      <c r="J3" s="4"/>
      <c r="K3" s="4"/>
      <c r="L3" s="4"/>
    </row>
    <row r="4" spans="3:12" ht="39.75" customHeight="1">
      <c r="C4" s="1" t="s">
        <v>12</v>
      </c>
      <c r="D4" s="1"/>
      <c r="G4" s="1" t="s">
        <v>13</v>
      </c>
      <c r="H4" s="1"/>
      <c r="K4" s="1" t="s">
        <v>81</v>
      </c>
      <c r="L4" s="1"/>
    </row>
    <row r="5" spans="3:12" ht="15">
      <c r="C5" s="4" t="s">
        <v>15</v>
      </c>
      <c r="D5" s="4"/>
      <c r="G5" s="4" t="s">
        <v>16</v>
      </c>
      <c r="H5" s="4"/>
      <c r="K5" s="4" t="s">
        <v>110</v>
      </c>
      <c r="L5" s="4"/>
    </row>
    <row r="7" ht="15">
      <c r="A7" t="s">
        <v>364</v>
      </c>
    </row>
    <row r="8" spans="1:12" ht="15">
      <c r="A8" t="s">
        <v>365</v>
      </c>
      <c r="C8" s="6">
        <v>10661</v>
      </c>
      <c r="D8" s="6"/>
      <c r="G8" s="6">
        <v>18060</v>
      </c>
      <c r="H8" s="6"/>
      <c r="K8" s="6">
        <v>33277</v>
      </c>
      <c r="L8" s="6"/>
    </row>
    <row r="9" spans="1:12" ht="15">
      <c r="A9" t="s">
        <v>366</v>
      </c>
      <c r="D9" s="7">
        <v>2249</v>
      </c>
      <c r="H9" s="7">
        <v>4493</v>
      </c>
      <c r="L9" s="7">
        <v>8245</v>
      </c>
    </row>
    <row r="10" spans="1:12" ht="15">
      <c r="A10" t="s">
        <v>367</v>
      </c>
      <c r="D10" s="10">
        <v>-1161</v>
      </c>
      <c r="H10" s="7">
        <v>2232</v>
      </c>
      <c r="L10" s="7">
        <v>6384</v>
      </c>
    </row>
    <row r="12" spans="4:12" ht="15">
      <c r="D12" s="7">
        <v>11749</v>
      </c>
      <c r="H12" s="7">
        <v>24785</v>
      </c>
      <c r="L12" s="7">
        <v>47906</v>
      </c>
    </row>
    <row r="14" ht="15">
      <c r="A14" t="s">
        <v>368</v>
      </c>
    </row>
    <row r="15" spans="1:12" ht="15">
      <c r="A15" t="s">
        <v>365</v>
      </c>
      <c r="D15" s="10">
        <v>-2223</v>
      </c>
      <c r="H15" s="10">
        <v>-1605</v>
      </c>
      <c r="L15" s="10">
        <v>-3560</v>
      </c>
    </row>
    <row r="16" spans="1:12" ht="15">
      <c r="A16" t="s">
        <v>366</v>
      </c>
      <c r="D16" s="10">
        <v>-393</v>
      </c>
      <c r="H16" s="10">
        <v>-381</v>
      </c>
      <c r="L16" s="10">
        <v>-697</v>
      </c>
    </row>
    <row r="17" spans="1:12" ht="15">
      <c r="A17" t="s">
        <v>367</v>
      </c>
      <c r="D17" s="7">
        <v>1485</v>
      </c>
      <c r="H17" s="7">
        <v>1474</v>
      </c>
      <c r="L17" s="10">
        <v>-2778</v>
      </c>
    </row>
    <row r="19" spans="4:12" ht="15">
      <c r="D19" s="10">
        <v>-1131</v>
      </c>
      <c r="H19" s="10">
        <v>-512</v>
      </c>
      <c r="L19" s="10">
        <v>-7035</v>
      </c>
    </row>
    <row r="21" spans="3:12" ht="15">
      <c r="C21" s="6">
        <v>10618</v>
      </c>
      <c r="D21" s="6"/>
      <c r="G21" s="6">
        <v>24273</v>
      </c>
      <c r="H21" s="6"/>
      <c r="K21" s="6">
        <v>40871</v>
      </c>
      <c r="L21" s="6"/>
    </row>
  </sheetData>
  <sheetProtection selectLockedCells="1" selectUnlockedCells="1"/>
  <mergeCells count="13">
    <mergeCell ref="C3:L3"/>
    <mergeCell ref="C4:D4"/>
    <mergeCell ref="G4:H4"/>
    <mergeCell ref="K4:L4"/>
    <mergeCell ref="C5:D5"/>
    <mergeCell ref="G5:H5"/>
    <mergeCell ref="K5:L5"/>
    <mergeCell ref="C8:D8"/>
    <mergeCell ref="G8:H8"/>
    <mergeCell ref="K8:L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ustomHeight="1">
      <c r="A2" s="1" t="s">
        <v>34</v>
      </c>
      <c r="B2" s="1"/>
      <c r="C2" s="1"/>
      <c r="D2" s="1"/>
      <c r="E2" s="1"/>
      <c r="F2" s="1"/>
    </row>
    <row r="5" spans="3:8" ht="39.75" customHeight="1">
      <c r="C5" s="1" t="s">
        <v>35</v>
      </c>
      <c r="D5" s="1"/>
      <c r="E5" s="1"/>
      <c r="F5" s="1"/>
      <c r="G5" s="1"/>
      <c r="H5" s="1"/>
    </row>
    <row r="6" spans="3:8" ht="15" customHeight="1">
      <c r="C6" s="1" t="s">
        <v>36</v>
      </c>
      <c r="D6" s="1"/>
      <c r="E6" s="1"/>
      <c r="F6" s="1"/>
      <c r="G6" s="1"/>
      <c r="H6" s="1"/>
    </row>
    <row r="7" spans="3:8" ht="15">
      <c r="C7" s="4" t="s">
        <v>37</v>
      </c>
      <c r="D7" s="4"/>
      <c r="G7" s="4" t="s">
        <v>38</v>
      </c>
      <c r="H7" s="4"/>
    </row>
    <row r="9" ht="15">
      <c r="A9" t="s">
        <v>39</v>
      </c>
    </row>
    <row r="10" spans="1:8" ht="15">
      <c r="A10" t="s">
        <v>40</v>
      </c>
      <c r="C10" s="8">
        <v>19.61</v>
      </c>
      <c r="D10" s="8"/>
      <c r="G10" s="8">
        <v>14.77</v>
      </c>
      <c r="H10" s="8"/>
    </row>
    <row r="11" spans="1:8" ht="15">
      <c r="A11" t="s">
        <v>41</v>
      </c>
      <c r="C11" s="8">
        <v>20.18</v>
      </c>
      <c r="D11" s="8"/>
      <c r="G11" s="8">
        <v>14.59</v>
      </c>
      <c r="H11" s="8"/>
    </row>
    <row r="12" spans="1:8" ht="15">
      <c r="A12" t="s">
        <v>42</v>
      </c>
      <c r="C12" s="8">
        <v>21.73</v>
      </c>
      <c r="D12" s="8"/>
      <c r="G12" s="8">
        <v>17.04</v>
      </c>
      <c r="H12" s="8"/>
    </row>
    <row r="13" spans="1:8" ht="15">
      <c r="A13" t="s">
        <v>43</v>
      </c>
      <c r="C13" s="8">
        <v>19.42</v>
      </c>
      <c r="D13" s="8"/>
      <c r="G13" s="8">
        <v>15.45</v>
      </c>
      <c r="H13" s="8"/>
    </row>
    <row r="14" ht="15">
      <c r="A14" t="s">
        <v>44</v>
      </c>
    </row>
    <row r="15" spans="1:8" ht="15">
      <c r="A15" t="s">
        <v>40</v>
      </c>
      <c r="C15" s="8">
        <v>24.31</v>
      </c>
      <c r="D15" s="8"/>
      <c r="G15" s="8">
        <v>18.09</v>
      </c>
      <c r="H15" s="8"/>
    </row>
    <row r="16" spans="1:8" ht="15">
      <c r="A16" t="s">
        <v>41</v>
      </c>
      <c r="C16" s="8">
        <v>25.06</v>
      </c>
      <c r="D16" s="8"/>
      <c r="G16" s="8">
        <v>13.32</v>
      </c>
      <c r="H16" s="8"/>
    </row>
    <row r="17" spans="1:8" ht="15">
      <c r="A17" t="s">
        <v>42</v>
      </c>
      <c r="C17" s="8">
        <v>16.7</v>
      </c>
      <c r="D17" s="8"/>
      <c r="G17" s="8">
        <v>13.59</v>
      </c>
      <c r="H17" s="8"/>
    </row>
    <row r="18" spans="1:8" ht="15">
      <c r="A18" t="s">
        <v>43</v>
      </c>
      <c r="C18" s="8">
        <v>20.01</v>
      </c>
      <c r="D18" s="8"/>
      <c r="G18" s="8">
        <v>12.87</v>
      </c>
      <c r="H18" s="8"/>
    </row>
  </sheetData>
  <sheetProtection selectLockedCells="1" selectUnlockedCells="1"/>
  <mergeCells count="21">
    <mergeCell ref="A2:F2"/>
    <mergeCell ref="C5:H5"/>
    <mergeCell ref="C6:H6"/>
    <mergeCell ref="C7:D7"/>
    <mergeCell ref="G7:H7"/>
    <mergeCell ref="C10:D10"/>
    <mergeCell ref="G10:H10"/>
    <mergeCell ref="C11:D11"/>
    <mergeCell ref="G11:H11"/>
    <mergeCell ref="C12:D12"/>
    <mergeCell ref="G12:H12"/>
    <mergeCell ref="C13:D13"/>
    <mergeCell ref="G13:H13"/>
    <mergeCell ref="C15:D15"/>
    <mergeCell ref="G15:H15"/>
    <mergeCell ref="C16:D16"/>
    <mergeCell ref="G16:H16"/>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131</v>
      </c>
      <c r="D3" s="4"/>
      <c r="E3" s="4"/>
      <c r="F3" s="4"/>
      <c r="G3" s="4"/>
      <c r="H3" s="4"/>
      <c r="I3" s="4"/>
      <c r="J3" s="4"/>
      <c r="K3" s="4"/>
      <c r="L3" s="4"/>
    </row>
    <row r="4" spans="3:12" ht="39.75" customHeight="1">
      <c r="C4" s="1" t="s">
        <v>12</v>
      </c>
      <c r="D4" s="1"/>
      <c r="G4" s="1" t="s">
        <v>13</v>
      </c>
      <c r="H4" s="1"/>
      <c r="K4" s="1" t="s">
        <v>81</v>
      </c>
      <c r="L4" s="1"/>
    </row>
    <row r="5" spans="3:12" ht="15">
      <c r="C5" s="4" t="s">
        <v>15</v>
      </c>
      <c r="D5" s="4"/>
      <c r="G5" s="4" t="s">
        <v>16</v>
      </c>
      <c r="H5" s="4"/>
      <c r="K5" s="4" t="s">
        <v>110</v>
      </c>
      <c r="L5" s="4"/>
    </row>
    <row r="7" spans="1:12" ht="15">
      <c r="A7" t="s">
        <v>369</v>
      </c>
      <c r="C7" s="6">
        <v>18627</v>
      </c>
      <c r="D7" s="6"/>
      <c r="G7" s="6">
        <v>42874</v>
      </c>
      <c r="H7" s="6"/>
      <c r="K7" s="6">
        <v>79958</v>
      </c>
      <c r="L7" s="6"/>
    </row>
    <row r="8" spans="1:12" ht="15">
      <c r="A8" t="s">
        <v>367</v>
      </c>
      <c r="D8" s="10">
        <v>-19758</v>
      </c>
      <c r="H8" s="10">
        <v>-837</v>
      </c>
      <c r="L8" s="7">
        <v>10098</v>
      </c>
    </row>
    <row r="10" spans="3:12" ht="15">
      <c r="C10" s="11">
        <v>-1131</v>
      </c>
      <c r="D10" s="11"/>
      <c r="G10" s="6">
        <v>42037</v>
      </c>
      <c r="H10" s="6"/>
      <c r="K10" s="6">
        <v>90056</v>
      </c>
      <c r="L10" s="6"/>
    </row>
  </sheetData>
  <sheetProtection selectLockedCells="1" selectUnlockedCells="1"/>
  <mergeCells count="13">
    <mergeCell ref="C3:L3"/>
    <mergeCell ref="C4:D4"/>
    <mergeCell ref="G4:H4"/>
    <mergeCell ref="K4:L4"/>
    <mergeCell ref="C5:D5"/>
    <mergeCell ref="G5:H5"/>
    <mergeCell ref="K5:L5"/>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6.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5.7109375" style="0" customWidth="1"/>
    <col min="13" max="13" width="2.7109375" style="0" customWidth="1"/>
    <col min="14" max="16384" width="8.7109375" style="0" customWidth="1"/>
  </cols>
  <sheetData>
    <row r="2" spans="1:6" ht="15" customHeight="1">
      <c r="A2" s="1" t="s">
        <v>338</v>
      </c>
      <c r="B2" s="1"/>
      <c r="C2" s="1"/>
      <c r="D2" s="1"/>
      <c r="E2" s="1"/>
      <c r="F2" s="1"/>
    </row>
    <row r="5" spans="3:12" ht="15">
      <c r="C5" s="4" t="s">
        <v>131</v>
      </c>
      <c r="D5" s="4"/>
      <c r="E5" s="4"/>
      <c r="F5" s="4"/>
      <c r="G5" s="4"/>
      <c r="H5" s="4"/>
      <c r="I5" s="4"/>
      <c r="J5" s="4"/>
      <c r="K5" s="4"/>
      <c r="L5" s="4"/>
    </row>
    <row r="6" spans="3:12" ht="39.75" customHeight="1">
      <c r="C6" s="1" t="s">
        <v>12</v>
      </c>
      <c r="D6" s="1"/>
      <c r="G6" s="1" t="s">
        <v>13</v>
      </c>
      <c r="H6" s="1"/>
      <c r="K6" s="1" t="s">
        <v>81</v>
      </c>
      <c r="L6" s="1"/>
    </row>
    <row r="7" spans="3:12" ht="15">
      <c r="C7" s="4" t="s">
        <v>15</v>
      </c>
      <c r="D7" s="4"/>
      <c r="G7" s="4" t="s">
        <v>16</v>
      </c>
      <c r="H7" s="4"/>
      <c r="K7" s="4" t="s">
        <v>110</v>
      </c>
      <c r="L7" s="4"/>
    </row>
    <row r="9" spans="1:12" ht="15">
      <c r="A9" t="s">
        <v>370</v>
      </c>
      <c r="D9" t="s">
        <v>371</v>
      </c>
      <c r="H9" t="s">
        <v>371</v>
      </c>
      <c r="L9" t="s">
        <v>371</v>
      </c>
    </row>
    <row r="10" spans="1:12" ht="15">
      <c r="A10" t="s">
        <v>372</v>
      </c>
      <c r="D10" t="s">
        <v>373</v>
      </c>
      <c r="E10" t="s">
        <v>20</v>
      </c>
      <c r="H10" t="s">
        <v>374</v>
      </c>
      <c r="L10" t="s">
        <v>30</v>
      </c>
    </row>
    <row r="11" spans="1:13" ht="15">
      <c r="A11" s="13" t="s">
        <v>375</v>
      </c>
      <c r="D11" t="s">
        <v>376</v>
      </c>
      <c r="E11" t="s">
        <v>20</v>
      </c>
      <c r="H11" t="s">
        <v>377</v>
      </c>
      <c r="L11" t="s">
        <v>378</v>
      </c>
      <c r="M11" t="s">
        <v>20</v>
      </c>
    </row>
    <row r="12" spans="1:12" ht="15">
      <c r="A12" t="s">
        <v>379</v>
      </c>
      <c r="D12" t="s">
        <v>380</v>
      </c>
      <c r="E12" t="s">
        <v>20</v>
      </c>
      <c r="H12" t="s">
        <v>381</v>
      </c>
      <c r="L12" t="s">
        <v>382</v>
      </c>
    </row>
    <row r="13" spans="1:12" ht="15">
      <c r="A13" t="s">
        <v>383</v>
      </c>
      <c r="D13" t="s">
        <v>384</v>
      </c>
      <c r="E13" t="s">
        <v>20</v>
      </c>
      <c r="H13" t="s">
        <v>139</v>
      </c>
      <c r="L13" t="s">
        <v>62</v>
      </c>
    </row>
    <row r="14" spans="1:12" ht="15">
      <c r="A14" t="s">
        <v>385</v>
      </c>
      <c r="D14" t="s">
        <v>62</v>
      </c>
      <c r="H14" t="s">
        <v>138</v>
      </c>
      <c r="L14" t="s">
        <v>62</v>
      </c>
    </row>
    <row r="15" spans="1:12" ht="15">
      <c r="A15" t="s">
        <v>386</v>
      </c>
      <c r="D15" t="s">
        <v>387</v>
      </c>
      <c r="E15" t="s">
        <v>20</v>
      </c>
      <c r="H15" t="s">
        <v>388</v>
      </c>
      <c r="L15" t="s">
        <v>389</v>
      </c>
    </row>
    <row r="16" spans="1:12" ht="15">
      <c r="A16" t="s">
        <v>390</v>
      </c>
      <c r="D16" t="s">
        <v>389</v>
      </c>
      <c r="H16" t="s">
        <v>391</v>
      </c>
      <c r="I16" t="s">
        <v>20</v>
      </c>
      <c r="L16" t="s">
        <v>392</v>
      </c>
    </row>
    <row r="18" spans="1:12" ht="15">
      <c r="A18" t="s">
        <v>393</v>
      </c>
      <c r="D18" t="s">
        <v>394</v>
      </c>
      <c r="E18" t="s">
        <v>20</v>
      </c>
      <c r="H18" t="s">
        <v>395</v>
      </c>
      <c r="L18" t="s">
        <v>396</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12</v>
      </c>
      <c r="D3" s="1"/>
      <c r="G3" s="1" t="s">
        <v>13</v>
      </c>
      <c r="H3" s="1"/>
    </row>
    <row r="4" spans="3:8" ht="15">
      <c r="C4" s="4" t="s">
        <v>15</v>
      </c>
      <c r="D4" s="4"/>
      <c r="G4" s="4" t="s">
        <v>16</v>
      </c>
      <c r="H4" s="4"/>
    </row>
    <row r="6" ht="15">
      <c r="A6" t="s">
        <v>397</v>
      </c>
    </row>
    <row r="7" spans="1:8" ht="15">
      <c r="A7" t="s">
        <v>398</v>
      </c>
      <c r="C7" s="6">
        <v>1897</v>
      </c>
      <c r="D7" s="6"/>
      <c r="G7" s="6">
        <v>2038</v>
      </c>
      <c r="H7" s="6"/>
    </row>
    <row r="8" spans="1:8" ht="15">
      <c r="A8" t="s">
        <v>399</v>
      </c>
      <c r="D8" s="7">
        <v>2754</v>
      </c>
      <c r="H8" s="7">
        <v>3504</v>
      </c>
    </row>
    <row r="9" spans="1:8" ht="15">
      <c r="A9" t="s">
        <v>400</v>
      </c>
      <c r="D9" s="7">
        <v>4175</v>
      </c>
      <c r="H9" s="7">
        <v>4833</v>
      </c>
    </row>
    <row r="10" spans="1:8" ht="15">
      <c r="A10" t="s">
        <v>401</v>
      </c>
      <c r="D10" s="7">
        <v>11559</v>
      </c>
      <c r="H10" s="7">
        <v>8855</v>
      </c>
    </row>
    <row r="11" spans="1:8" ht="15">
      <c r="A11" t="s">
        <v>402</v>
      </c>
      <c r="D11" s="7">
        <v>25011</v>
      </c>
      <c r="H11" t="s">
        <v>62</v>
      </c>
    </row>
    <row r="12" spans="1:8" ht="15">
      <c r="A12" t="s">
        <v>403</v>
      </c>
      <c r="D12" s="7">
        <v>9253</v>
      </c>
      <c r="H12" s="7">
        <v>5745</v>
      </c>
    </row>
    <row r="13" spans="1:8" ht="15">
      <c r="A13" t="s">
        <v>404</v>
      </c>
      <c r="D13" s="7">
        <v>2544</v>
      </c>
      <c r="H13" s="7">
        <v>1632</v>
      </c>
    </row>
    <row r="15" spans="1:8" ht="15">
      <c r="A15" t="s">
        <v>405</v>
      </c>
      <c r="D15" s="7">
        <v>57193</v>
      </c>
      <c r="H15" s="7">
        <v>26607</v>
      </c>
    </row>
    <row r="17" spans="1:8" ht="15">
      <c r="A17" t="s">
        <v>383</v>
      </c>
      <c r="D17" s="10">
        <v>-7523</v>
      </c>
      <c r="H17" s="10">
        <v>-2432</v>
      </c>
    </row>
    <row r="19" spans="1:8" ht="15">
      <c r="A19" t="s">
        <v>406</v>
      </c>
      <c r="D19" s="7">
        <v>49670</v>
      </c>
      <c r="H19" s="7">
        <v>24175</v>
      </c>
    </row>
    <row r="21" ht="15">
      <c r="A21" t="s">
        <v>407</v>
      </c>
    </row>
    <row r="22" spans="1:8" ht="15">
      <c r="A22" t="s">
        <v>408</v>
      </c>
      <c r="D22" s="10">
        <v>-15076</v>
      </c>
      <c r="H22" s="10">
        <v>-15805</v>
      </c>
    </row>
    <row r="23" spans="1:8" ht="15">
      <c r="A23" t="s">
        <v>409</v>
      </c>
      <c r="D23" s="10">
        <v>-1641</v>
      </c>
      <c r="H23" s="10">
        <v>-84</v>
      </c>
    </row>
    <row r="25" spans="1:8" ht="15">
      <c r="A25" s="2" t="s">
        <v>410</v>
      </c>
      <c r="D25" s="10">
        <v>-16717</v>
      </c>
      <c r="H25" s="10">
        <v>-15889</v>
      </c>
    </row>
    <row r="27" spans="1:8" ht="15">
      <c r="A27" t="s">
        <v>411</v>
      </c>
      <c r="C27" s="6">
        <v>32953</v>
      </c>
      <c r="D27" s="6"/>
      <c r="G27" s="6">
        <v>8286</v>
      </c>
      <c r="H27" s="6"/>
    </row>
  </sheetData>
  <sheetProtection selectLockedCells="1" selectUnlockedCells="1"/>
  <mergeCells count="8">
    <mergeCell ref="C3:D3"/>
    <mergeCell ref="G3:H3"/>
    <mergeCell ref="C4:D4"/>
    <mergeCell ref="G4:H4"/>
    <mergeCell ref="C7:D7"/>
    <mergeCell ref="G7:H7"/>
    <mergeCell ref="C27:D27"/>
    <mergeCell ref="G27:H2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ustomHeight="1">
      <c r="A2" s="1" t="s">
        <v>338</v>
      </c>
      <c r="B2" s="1"/>
      <c r="C2" s="1"/>
      <c r="D2" s="1"/>
      <c r="E2" s="1"/>
      <c r="F2" s="1"/>
    </row>
    <row r="5" spans="3:16" ht="39.75" customHeight="1">
      <c r="C5" s="1" t="s">
        <v>321</v>
      </c>
      <c r="D5" s="1"/>
      <c r="G5" s="1" t="s">
        <v>322</v>
      </c>
      <c r="H5" s="1"/>
      <c r="K5" s="1" t="s">
        <v>412</v>
      </c>
      <c r="L5" s="1"/>
      <c r="O5" s="1" t="s">
        <v>323</v>
      </c>
      <c r="P5" s="1"/>
    </row>
    <row r="6" spans="3:16" ht="15">
      <c r="C6" s="4" t="s">
        <v>324</v>
      </c>
      <c r="D6" s="4"/>
      <c r="G6" s="4" t="s">
        <v>325</v>
      </c>
      <c r="H6" s="4"/>
      <c r="K6" s="4" t="s">
        <v>413</v>
      </c>
      <c r="L6" s="4"/>
      <c r="O6" s="4" t="s">
        <v>324</v>
      </c>
      <c r="P6" s="4"/>
    </row>
    <row r="8" ht="15">
      <c r="A8" t="s">
        <v>327</v>
      </c>
    </row>
    <row r="9" spans="1:16" ht="15">
      <c r="A9" t="s">
        <v>328</v>
      </c>
      <c r="C9" s="5" t="s">
        <v>63</v>
      </c>
      <c r="D9" s="5"/>
      <c r="G9" s="5" t="s">
        <v>63</v>
      </c>
      <c r="H9" s="5"/>
      <c r="K9" s="5" t="s">
        <v>63</v>
      </c>
      <c r="L9" s="5"/>
      <c r="O9" s="5" t="s">
        <v>63</v>
      </c>
      <c r="P9" s="5"/>
    </row>
    <row r="10" spans="1:16" ht="15">
      <c r="A10" t="s">
        <v>329</v>
      </c>
      <c r="C10" s="5" t="s">
        <v>63</v>
      </c>
      <c r="D10" s="5"/>
      <c r="G10" s="6">
        <v>2351</v>
      </c>
      <c r="H10" s="6"/>
      <c r="K10" s="6">
        <v>81</v>
      </c>
      <c r="L10" s="6"/>
      <c r="O10" s="6">
        <v>2432</v>
      </c>
      <c r="P10" s="6"/>
    </row>
    <row r="11" spans="1:16" ht="15">
      <c r="A11" t="s">
        <v>330</v>
      </c>
      <c r="C11" s="6">
        <v>2432</v>
      </c>
      <c r="D11" s="6"/>
      <c r="G11" s="6">
        <v>5661</v>
      </c>
      <c r="H11" s="6"/>
      <c r="K11" s="11">
        <v>-570</v>
      </c>
      <c r="L11" s="11"/>
      <c r="O11" s="6">
        <v>7523</v>
      </c>
      <c r="P11" s="6"/>
    </row>
  </sheetData>
  <sheetProtection selectLockedCells="1" selectUnlockedCells="1"/>
  <mergeCells count="21">
    <mergeCell ref="A2:F2"/>
    <mergeCell ref="C5:D5"/>
    <mergeCell ref="G5:H5"/>
    <mergeCell ref="K5:L5"/>
    <mergeCell ref="O5:P5"/>
    <mergeCell ref="C6:D6"/>
    <mergeCell ref="G6:H6"/>
    <mergeCell ref="K6:L6"/>
    <mergeCell ref="O6:P6"/>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 t="s">
        <v>131</v>
      </c>
      <c r="D3" s="1"/>
      <c r="E3" s="1"/>
      <c r="F3" s="1"/>
      <c r="G3" s="1"/>
      <c r="H3" s="1"/>
    </row>
    <row r="4" spans="3:8" ht="39.75" customHeight="1">
      <c r="C4" s="1" t="s">
        <v>12</v>
      </c>
      <c r="D4" s="1"/>
      <c r="G4" s="1" t="s">
        <v>13</v>
      </c>
      <c r="H4" s="1"/>
    </row>
    <row r="5" spans="3:8" ht="15">
      <c r="C5" s="4" t="s">
        <v>15</v>
      </c>
      <c r="D5" s="4"/>
      <c r="G5" s="4" t="s">
        <v>16</v>
      </c>
      <c r="H5" s="4"/>
    </row>
    <row r="7" spans="1:8" ht="15">
      <c r="A7" t="s">
        <v>414</v>
      </c>
      <c r="C7" s="6">
        <v>1046</v>
      </c>
      <c r="D7" s="6"/>
      <c r="G7" s="6">
        <v>776</v>
      </c>
      <c r="H7" s="6"/>
    </row>
    <row r="8" spans="1:8" ht="15">
      <c r="A8" t="s">
        <v>415</v>
      </c>
      <c r="D8" s="7">
        <v>76</v>
      </c>
      <c r="H8" s="7">
        <v>440</v>
      </c>
    </row>
    <row r="9" spans="1:8" ht="15">
      <c r="A9" t="s">
        <v>416</v>
      </c>
      <c r="D9" t="s">
        <v>62</v>
      </c>
      <c r="H9" t="s">
        <v>62</v>
      </c>
    </row>
    <row r="10" spans="1:8" ht="15">
      <c r="A10" t="s">
        <v>417</v>
      </c>
      <c r="D10" s="7">
        <v>39</v>
      </c>
      <c r="H10" s="7">
        <v>47</v>
      </c>
    </row>
    <row r="11" spans="1:8" ht="15">
      <c r="A11" t="s">
        <v>418</v>
      </c>
      <c r="D11" t="s">
        <v>62</v>
      </c>
      <c r="H11" t="s">
        <v>62</v>
      </c>
    </row>
    <row r="12" spans="1:8" ht="15">
      <c r="A12" t="s">
        <v>419</v>
      </c>
      <c r="D12" s="10">
        <v>-102</v>
      </c>
      <c r="H12" s="10">
        <v>-217</v>
      </c>
    </row>
    <row r="14" spans="1:8" ht="15">
      <c r="A14" t="s">
        <v>420</v>
      </c>
      <c r="C14" s="6">
        <v>1059</v>
      </c>
      <c r="D14" s="6"/>
      <c r="G14" s="6">
        <v>1046</v>
      </c>
      <c r="H14" s="6"/>
    </row>
  </sheetData>
  <sheetProtection selectLockedCells="1" selectUnlockedCells="1"/>
  <mergeCells count="9">
    <mergeCell ref="C3:H3"/>
    <mergeCell ref="C4:D4"/>
    <mergeCell ref="G4:H4"/>
    <mergeCell ref="C5:D5"/>
    <mergeCell ref="G5:H5"/>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421</v>
      </c>
      <c r="D3" s="1"/>
      <c r="G3" s="1" t="s">
        <v>422</v>
      </c>
      <c r="H3" s="1"/>
      <c r="K3" s="1" t="s">
        <v>423</v>
      </c>
      <c r="L3" s="1"/>
      <c r="O3" s="5"/>
      <c r="P3" s="5"/>
    </row>
    <row r="4" spans="3:16" ht="15">
      <c r="C4" s="4" t="s">
        <v>424</v>
      </c>
      <c r="D4" s="4"/>
      <c r="G4" s="4" t="s">
        <v>326</v>
      </c>
      <c r="H4" s="4"/>
      <c r="K4" s="4" t="s">
        <v>425</v>
      </c>
      <c r="L4" s="4"/>
      <c r="O4" s="4" t="s">
        <v>31</v>
      </c>
      <c r="P4" s="4"/>
    </row>
    <row r="6" spans="1:16" ht="15">
      <c r="A6" t="s">
        <v>426</v>
      </c>
      <c r="C6" s="5" t="s">
        <v>63</v>
      </c>
      <c r="D6" s="5"/>
      <c r="G6" s="5" t="s">
        <v>63</v>
      </c>
      <c r="H6" s="5"/>
      <c r="K6" s="5" t="s">
        <v>63</v>
      </c>
      <c r="L6" s="5"/>
      <c r="O6" s="5" t="s">
        <v>63</v>
      </c>
      <c r="P6" s="5"/>
    </row>
    <row r="7" spans="1:16" ht="15">
      <c r="A7" t="s">
        <v>427</v>
      </c>
      <c r="D7" s="7">
        <v>2821</v>
      </c>
      <c r="H7" s="7">
        <v>306</v>
      </c>
      <c r="L7" s="7">
        <v>508</v>
      </c>
      <c r="P7" s="7">
        <v>3635</v>
      </c>
    </row>
    <row r="8" spans="1:16" ht="15">
      <c r="A8" t="s">
        <v>428</v>
      </c>
      <c r="D8" s="10">
        <v>-2169</v>
      </c>
      <c r="H8" t="s">
        <v>62</v>
      </c>
      <c r="L8" s="10">
        <v>-30</v>
      </c>
      <c r="P8" s="10">
        <v>-2199</v>
      </c>
    </row>
    <row r="9" spans="1:16" ht="15">
      <c r="A9" t="s">
        <v>429</v>
      </c>
      <c r="D9" t="s">
        <v>62</v>
      </c>
      <c r="H9" s="10">
        <v>-306</v>
      </c>
      <c r="L9" t="s">
        <v>62</v>
      </c>
      <c r="P9" s="10">
        <v>-306</v>
      </c>
    </row>
    <row r="11" spans="1:16" ht="15">
      <c r="A11" t="s">
        <v>430</v>
      </c>
      <c r="D11" s="7">
        <v>652</v>
      </c>
      <c r="H11" t="s">
        <v>62</v>
      </c>
      <c r="L11" s="7">
        <v>478</v>
      </c>
      <c r="P11" s="7">
        <v>1130</v>
      </c>
    </row>
    <row r="12" spans="1:16" ht="15">
      <c r="A12" t="s">
        <v>431</v>
      </c>
      <c r="D12" s="10">
        <v>-112</v>
      </c>
      <c r="H12" t="s">
        <v>62</v>
      </c>
      <c r="L12" s="10">
        <v>-10</v>
      </c>
      <c r="P12" s="10">
        <v>-122</v>
      </c>
    </row>
    <row r="13" spans="1:16" ht="15">
      <c r="A13" t="s">
        <v>428</v>
      </c>
      <c r="D13" s="10">
        <v>-544</v>
      </c>
      <c r="H13" t="s">
        <v>62</v>
      </c>
      <c r="L13" s="10">
        <v>-243</v>
      </c>
      <c r="P13" s="10">
        <v>-787</v>
      </c>
    </row>
    <row r="14" spans="1:16" ht="15">
      <c r="A14" t="s">
        <v>432</v>
      </c>
      <c r="D14" s="7">
        <v>8</v>
      </c>
      <c r="H14" t="s">
        <v>62</v>
      </c>
      <c r="L14" t="s">
        <v>62</v>
      </c>
      <c r="P14" s="7">
        <v>8</v>
      </c>
    </row>
    <row r="16" spans="1:16" ht="15">
      <c r="A16" t="s">
        <v>433</v>
      </c>
      <c r="C16" s="6">
        <v>4</v>
      </c>
      <c r="D16" s="6"/>
      <c r="G16" s="5" t="s">
        <v>63</v>
      </c>
      <c r="H16" s="5"/>
      <c r="K16" s="6">
        <v>225</v>
      </c>
      <c r="L16" s="6"/>
      <c r="O16" s="6">
        <v>229</v>
      </c>
      <c r="P16" s="6"/>
    </row>
  </sheetData>
  <sheetProtection selectLockedCells="1" selectUnlockedCells="1"/>
  <mergeCells count="16">
    <mergeCell ref="C3:D3"/>
    <mergeCell ref="G3:H3"/>
    <mergeCell ref="K3:L3"/>
    <mergeCell ref="O3:P3"/>
    <mergeCell ref="C4:D4"/>
    <mergeCell ref="G4:H4"/>
    <mergeCell ref="K4:L4"/>
    <mergeCell ref="O4:P4"/>
    <mergeCell ref="C6:D6"/>
    <mergeCell ref="G6:H6"/>
    <mergeCell ref="K6:L6"/>
    <mergeCell ref="O6:P6"/>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12</v>
      </c>
      <c r="D3" s="1"/>
      <c r="G3" s="1" t="s">
        <v>13</v>
      </c>
      <c r="H3" s="1"/>
    </row>
    <row r="4" spans="3:8" ht="15">
      <c r="C4" s="4" t="s">
        <v>15</v>
      </c>
      <c r="D4" s="4"/>
      <c r="G4" s="4" t="s">
        <v>16</v>
      </c>
      <c r="H4" s="4"/>
    </row>
    <row r="6" spans="1:8" ht="15">
      <c r="A6" t="s">
        <v>206</v>
      </c>
      <c r="C6" s="6">
        <v>11448</v>
      </c>
      <c r="D6" s="6"/>
      <c r="G6" s="6">
        <v>17331</v>
      </c>
      <c r="H6" s="6"/>
    </row>
    <row r="7" spans="1:8" ht="15">
      <c r="A7" t="s">
        <v>434</v>
      </c>
      <c r="D7" s="7">
        <v>13275</v>
      </c>
      <c r="H7" s="7">
        <v>17248</v>
      </c>
    </row>
    <row r="8" spans="1:8" ht="15">
      <c r="A8" t="s">
        <v>435</v>
      </c>
      <c r="D8" s="7">
        <v>13226</v>
      </c>
      <c r="H8" s="7">
        <v>14174</v>
      </c>
    </row>
    <row r="10" spans="3:8" ht="15">
      <c r="C10" s="6">
        <v>37949</v>
      </c>
      <c r="D10" s="6"/>
      <c r="G10" s="6">
        <v>48753</v>
      </c>
      <c r="H10" s="6"/>
    </row>
  </sheetData>
  <sheetProtection selectLockedCells="1" selectUnlockedCells="1"/>
  <mergeCells count="8">
    <mergeCell ref="C3:D3"/>
    <mergeCell ref="G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13" ht="15">
      <c r="C3" s="4" t="s">
        <v>80</v>
      </c>
      <c r="D3" s="4"/>
      <c r="E3" s="4"/>
      <c r="F3" s="4"/>
      <c r="G3" s="4"/>
      <c r="H3" s="4"/>
      <c r="I3" s="4"/>
      <c r="J3" s="4"/>
      <c r="K3" s="4"/>
      <c r="L3" s="4"/>
      <c r="M3" s="4"/>
    </row>
    <row r="4" spans="3:13" ht="39.75" customHeight="1">
      <c r="C4" s="1" t="s">
        <v>12</v>
      </c>
      <c r="D4" s="1"/>
      <c r="E4" s="1"/>
      <c r="G4" s="1" t="s">
        <v>13</v>
      </c>
      <c r="H4" s="1"/>
      <c r="I4" s="1"/>
      <c r="K4" s="1" t="s">
        <v>81</v>
      </c>
      <c r="L4" s="1"/>
      <c r="M4" s="1"/>
    </row>
    <row r="5" spans="3:13" ht="15">
      <c r="C5" s="4" t="s">
        <v>15</v>
      </c>
      <c r="D5" s="4"/>
      <c r="E5" s="4"/>
      <c r="G5" s="4" t="s">
        <v>16</v>
      </c>
      <c r="H5" s="4"/>
      <c r="I5" s="4"/>
      <c r="K5" s="4" t="s">
        <v>110</v>
      </c>
      <c r="L5" s="4"/>
      <c r="M5" s="4"/>
    </row>
    <row r="7" spans="1:12" ht="15">
      <c r="A7" t="s">
        <v>436</v>
      </c>
      <c r="C7" s="6">
        <v>9724</v>
      </c>
      <c r="D7" s="6"/>
      <c r="G7" s="6">
        <v>35105</v>
      </c>
      <c r="H7" s="6"/>
      <c r="K7" s="6">
        <v>50267</v>
      </c>
      <c r="L7" s="6"/>
    </row>
    <row r="8" ht="15">
      <c r="A8" t="s">
        <v>437</v>
      </c>
    </row>
    <row r="9" ht="15">
      <c r="A9" s="13" t="s">
        <v>438</v>
      </c>
    </row>
    <row r="10" spans="1:12" ht="15">
      <c r="A10" t="s">
        <v>439</v>
      </c>
      <c r="C10" s="6">
        <v>16137</v>
      </c>
      <c r="D10" s="6"/>
      <c r="G10" s="6">
        <v>1260</v>
      </c>
      <c r="H10" s="6"/>
      <c r="K10" s="6">
        <v>2152</v>
      </c>
      <c r="L10" s="6"/>
    </row>
    <row r="11" spans="1:12" ht="15">
      <c r="A11" t="s">
        <v>440</v>
      </c>
      <c r="C11" s="6">
        <v>59292</v>
      </c>
      <c r="D11" s="6"/>
      <c r="G11" s="5" t="s">
        <v>63</v>
      </c>
      <c r="H11" s="5"/>
      <c r="K11" s="5" t="s">
        <v>63</v>
      </c>
      <c r="L11" s="5"/>
    </row>
  </sheetData>
  <sheetProtection selectLockedCells="1" selectUnlockedCells="1"/>
  <mergeCells count="16">
    <mergeCell ref="C3:M3"/>
    <mergeCell ref="C4:E4"/>
    <mergeCell ref="G4:I4"/>
    <mergeCell ref="K4:M4"/>
    <mergeCell ref="C5:E5"/>
    <mergeCell ref="G5:I5"/>
    <mergeCell ref="K5:M5"/>
    <mergeCell ref="C7:D7"/>
    <mergeCell ref="G7:H7"/>
    <mergeCell ref="K7:L7"/>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441</v>
      </c>
      <c r="B2" s="1"/>
      <c r="C2" s="1"/>
      <c r="D2" s="1"/>
      <c r="E2" s="1"/>
      <c r="F2" s="1"/>
    </row>
    <row r="5" spans="3:8" ht="39.75" customHeight="1">
      <c r="C5" s="1" t="s">
        <v>442</v>
      </c>
      <c r="D5" s="1"/>
      <c r="G5" s="1" t="s">
        <v>443</v>
      </c>
      <c r="H5" s="1"/>
    </row>
    <row r="6" spans="1:8" ht="15">
      <c r="A6" s="2" t="s">
        <v>444</v>
      </c>
      <c r="C6" s="4" t="s">
        <v>445</v>
      </c>
      <c r="D6" s="4"/>
      <c r="G6" s="4" t="s">
        <v>446</v>
      </c>
      <c r="H6" s="4"/>
    </row>
    <row r="8" spans="1:8" ht="15">
      <c r="A8" t="s">
        <v>447</v>
      </c>
      <c r="C8" s="6">
        <v>11170</v>
      </c>
      <c r="D8" s="6"/>
      <c r="G8" s="6">
        <v>979</v>
      </c>
      <c r="H8" s="6"/>
    </row>
    <row r="9" spans="1:8" ht="15">
      <c r="A9" t="s">
        <v>448</v>
      </c>
      <c r="D9" s="7">
        <v>7709</v>
      </c>
      <c r="H9" s="7">
        <v>511</v>
      </c>
    </row>
    <row r="10" spans="1:8" ht="15">
      <c r="A10" t="s">
        <v>449</v>
      </c>
      <c r="D10" s="7">
        <v>6456</v>
      </c>
      <c r="H10" s="7">
        <v>144</v>
      </c>
    </row>
    <row r="11" spans="1:8" ht="15">
      <c r="A11" t="s">
        <v>450</v>
      </c>
      <c r="D11" s="7">
        <v>4689</v>
      </c>
      <c r="H11" s="7">
        <v>25</v>
      </c>
    </row>
    <row r="12" spans="1:8" ht="15">
      <c r="A12" t="s">
        <v>451</v>
      </c>
      <c r="D12" s="7">
        <v>3897</v>
      </c>
      <c r="H12" s="7">
        <v>2</v>
      </c>
    </row>
    <row r="13" spans="1:8" ht="15">
      <c r="A13" t="s">
        <v>452</v>
      </c>
      <c r="D13" s="7">
        <v>9000</v>
      </c>
      <c r="H13" t="s">
        <v>62</v>
      </c>
    </row>
    <row r="15" spans="1:8" ht="15">
      <c r="A15" t="s">
        <v>31</v>
      </c>
      <c r="C15" s="6">
        <v>42921</v>
      </c>
      <c r="D15" s="6"/>
      <c r="G15" s="6">
        <v>1661</v>
      </c>
      <c r="H15" s="6"/>
    </row>
  </sheetData>
  <sheetProtection selectLockedCells="1" selectUnlockedCells="1"/>
  <mergeCells count="9">
    <mergeCell ref="A2:F2"/>
    <mergeCell ref="C5:D5"/>
    <mergeCell ref="G5:H5"/>
    <mergeCell ref="C6:D6"/>
    <mergeCell ref="G6:H6"/>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ustomHeight="1">
      <c r="A2" s="1" t="s">
        <v>453</v>
      </c>
      <c r="B2" s="1"/>
      <c r="C2" s="1"/>
      <c r="D2" s="1"/>
      <c r="E2" s="1"/>
      <c r="F2" s="1"/>
    </row>
    <row r="5" spans="3:12" ht="39.75" customHeight="1">
      <c r="C5" s="5"/>
      <c r="D5" s="5"/>
      <c r="G5" s="1" t="s">
        <v>454</v>
      </c>
      <c r="H5" s="1"/>
      <c r="I5" s="1"/>
      <c r="J5" s="1"/>
      <c r="K5" s="1"/>
      <c r="L5" s="1"/>
    </row>
    <row r="6" spans="3:12" ht="15" customHeight="1">
      <c r="C6" s="5"/>
      <c r="D6" s="5"/>
      <c r="G6" s="1" t="s">
        <v>455</v>
      </c>
      <c r="H6" s="1"/>
      <c r="I6" s="1"/>
      <c r="J6" s="1"/>
      <c r="K6" s="1"/>
      <c r="L6" s="1"/>
    </row>
    <row r="7" spans="3:12" ht="39.75" customHeight="1">
      <c r="C7" s="1" t="s">
        <v>456</v>
      </c>
      <c r="D7" s="1"/>
      <c r="G7" s="1" t="s">
        <v>457</v>
      </c>
      <c r="H7" s="1"/>
      <c r="K7" s="1" t="s">
        <v>458</v>
      </c>
      <c r="L7" s="1"/>
    </row>
    <row r="8" spans="3:12" ht="39.75" customHeight="1">
      <c r="C8" s="1" t="s">
        <v>459</v>
      </c>
      <c r="D8" s="1"/>
      <c r="G8" s="1" t="s">
        <v>235</v>
      </c>
      <c r="H8" s="1"/>
      <c r="K8" s="1" t="s">
        <v>460</v>
      </c>
      <c r="L8" s="1"/>
    </row>
    <row r="9" spans="3:12" ht="39.75" customHeight="1">
      <c r="C9" s="1" t="s">
        <v>461</v>
      </c>
      <c r="D9" s="1"/>
      <c r="G9" s="1" t="s">
        <v>462</v>
      </c>
      <c r="H9" s="1"/>
      <c r="K9" s="1" t="s">
        <v>463</v>
      </c>
      <c r="L9" s="1"/>
    </row>
    <row r="10" spans="3:12" ht="15">
      <c r="C10" s="4" t="s">
        <v>464</v>
      </c>
      <c r="D10" s="4"/>
      <c r="G10" s="4" t="s">
        <v>465</v>
      </c>
      <c r="H10" s="4"/>
      <c r="K10" s="4" t="s">
        <v>466</v>
      </c>
      <c r="L10" s="4"/>
    </row>
    <row r="12" spans="1:12" ht="15">
      <c r="A12" t="s">
        <v>467</v>
      </c>
      <c r="D12" s="7">
        <v>1494</v>
      </c>
      <c r="H12" s="7">
        <v>9186</v>
      </c>
      <c r="K12" s="8">
        <v>20.88</v>
      </c>
      <c r="L12" s="8"/>
    </row>
    <row r="13" spans="1:12" ht="15">
      <c r="A13" t="s">
        <v>468</v>
      </c>
      <c r="D13" s="10">
        <v>-1264</v>
      </c>
      <c r="H13" s="7">
        <v>1264</v>
      </c>
      <c r="K13" s="8">
        <v>20.14</v>
      </c>
      <c r="L13" s="8"/>
    </row>
    <row r="14" spans="1:12" ht="15">
      <c r="A14" t="s">
        <v>469</v>
      </c>
      <c r="D14" t="s">
        <v>62</v>
      </c>
      <c r="H14" s="10">
        <v>-1168</v>
      </c>
      <c r="K14" s="8">
        <v>12.42</v>
      </c>
      <c r="L14" s="8"/>
    </row>
    <row r="15" spans="1:12" ht="15">
      <c r="A15" t="s">
        <v>470</v>
      </c>
      <c r="D15" s="7">
        <v>810</v>
      </c>
      <c r="H15" s="10">
        <v>-810</v>
      </c>
      <c r="K15" s="8">
        <v>26.33</v>
      </c>
      <c r="L15" s="8"/>
    </row>
    <row r="17" spans="1:12" ht="15">
      <c r="A17" t="s">
        <v>471</v>
      </c>
      <c r="D17" s="7">
        <v>1040</v>
      </c>
      <c r="H17" s="7">
        <v>8472</v>
      </c>
      <c r="K17" s="8">
        <v>21.41</v>
      </c>
      <c r="L17" s="8"/>
    </row>
    <row r="18" spans="1:12" ht="15">
      <c r="A18" t="s">
        <v>468</v>
      </c>
      <c r="D18" s="10">
        <v>-1577</v>
      </c>
      <c r="H18" s="7">
        <v>1577</v>
      </c>
      <c r="K18" s="8">
        <v>15.82</v>
      </c>
      <c r="L18" s="8"/>
    </row>
    <row r="19" spans="1:12" ht="15">
      <c r="A19" t="s">
        <v>472</v>
      </c>
      <c r="D19" s="10">
        <v>-13</v>
      </c>
      <c r="H19" t="s">
        <v>62</v>
      </c>
      <c r="L19" t="s">
        <v>62</v>
      </c>
    </row>
    <row r="20" spans="1:12" ht="15">
      <c r="A20" t="s">
        <v>473</v>
      </c>
      <c r="D20" s="7">
        <v>2000</v>
      </c>
      <c r="H20" t="s">
        <v>62</v>
      </c>
      <c r="L20" t="s">
        <v>62</v>
      </c>
    </row>
    <row r="21" spans="1:12" ht="15">
      <c r="A21" t="s">
        <v>469</v>
      </c>
      <c r="D21" t="s">
        <v>62</v>
      </c>
      <c r="H21" s="10">
        <v>-629</v>
      </c>
      <c r="K21" s="8">
        <v>12.17</v>
      </c>
      <c r="L21" s="8"/>
    </row>
    <row r="22" spans="1:12" ht="15">
      <c r="A22" t="s">
        <v>470</v>
      </c>
      <c r="D22" s="7">
        <v>907</v>
      </c>
      <c r="H22" s="10">
        <v>-907</v>
      </c>
      <c r="K22" s="8">
        <v>25.39</v>
      </c>
      <c r="L22" s="8"/>
    </row>
    <row r="24" spans="1:12" ht="15">
      <c r="A24" t="s">
        <v>474</v>
      </c>
      <c r="D24" s="7">
        <v>2357</v>
      </c>
      <c r="H24" s="7">
        <v>8513</v>
      </c>
      <c r="K24" s="8">
        <v>20.63</v>
      </c>
      <c r="L24" s="8"/>
    </row>
    <row r="25" spans="1:12" ht="15">
      <c r="A25" t="s">
        <v>468</v>
      </c>
      <c r="D25" s="10">
        <v>-1091</v>
      </c>
      <c r="H25" s="7">
        <v>1091</v>
      </c>
      <c r="K25" s="8">
        <v>18.1</v>
      </c>
      <c r="L25" s="8"/>
    </row>
    <row r="26" spans="1:12" ht="15">
      <c r="A26" t="s">
        <v>472</v>
      </c>
      <c r="D26" s="10">
        <v>-14</v>
      </c>
      <c r="H26" t="s">
        <v>62</v>
      </c>
      <c r="L26" t="s">
        <v>62</v>
      </c>
    </row>
    <row r="27" spans="1:12" ht="15">
      <c r="A27" t="s">
        <v>469</v>
      </c>
      <c r="D27" t="s">
        <v>62</v>
      </c>
      <c r="H27" s="10">
        <v>-419</v>
      </c>
      <c r="K27" s="8">
        <v>10.8</v>
      </c>
      <c r="L27" s="8"/>
    </row>
    <row r="28" spans="1:12" ht="15">
      <c r="A28" t="s">
        <v>470</v>
      </c>
      <c r="D28" s="7">
        <v>699</v>
      </c>
      <c r="H28" s="10">
        <v>-699</v>
      </c>
      <c r="K28" s="8">
        <v>24.01</v>
      </c>
      <c r="L28" s="8"/>
    </row>
    <row r="30" spans="1:12" ht="15">
      <c r="A30" t="s">
        <v>475</v>
      </c>
      <c r="D30" s="7">
        <v>1951</v>
      </c>
      <c r="H30" s="7">
        <v>8486</v>
      </c>
      <c r="K30" s="8">
        <v>20.51</v>
      </c>
      <c r="L30" s="8"/>
    </row>
  </sheetData>
  <sheetProtection selectLockedCells="1" selectUnlockedCells="1"/>
  <mergeCells count="30">
    <mergeCell ref="A2:F2"/>
    <mergeCell ref="C5:D5"/>
    <mergeCell ref="G5:L5"/>
    <mergeCell ref="C6:D6"/>
    <mergeCell ref="G6:L6"/>
    <mergeCell ref="C7:D7"/>
    <mergeCell ref="G7:H7"/>
    <mergeCell ref="K7:L7"/>
    <mergeCell ref="C8:D8"/>
    <mergeCell ref="G8:H8"/>
    <mergeCell ref="K8:L8"/>
    <mergeCell ref="C9:D9"/>
    <mergeCell ref="G9:H9"/>
    <mergeCell ref="K9:L9"/>
    <mergeCell ref="C10:D10"/>
    <mergeCell ref="G10:H10"/>
    <mergeCell ref="K10:L10"/>
    <mergeCell ref="K12:L12"/>
    <mergeCell ref="K13:L13"/>
    <mergeCell ref="K14:L14"/>
    <mergeCell ref="K15:L15"/>
    <mergeCell ref="K17:L17"/>
    <mergeCell ref="K18:L18"/>
    <mergeCell ref="K21:L21"/>
    <mergeCell ref="K22:L22"/>
    <mergeCell ref="K24:L24"/>
    <mergeCell ref="K25:L25"/>
    <mergeCell ref="K27:L27"/>
    <mergeCell ref="K28:L28"/>
    <mergeCell ref="K30:L3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ustomHeight="1">
      <c r="A2" s="1" t="s">
        <v>45</v>
      </c>
      <c r="B2" s="1"/>
      <c r="C2" s="1"/>
      <c r="D2" s="1"/>
      <c r="E2" s="1"/>
      <c r="F2" s="1"/>
    </row>
    <row r="5" spans="3:16" ht="39.75" customHeight="1">
      <c r="C5" s="5"/>
      <c r="D5" s="5"/>
      <c r="G5" s="5"/>
      <c r="H5" s="5"/>
      <c r="K5" s="5"/>
      <c r="L5" s="5"/>
      <c r="O5" s="1" t="s">
        <v>46</v>
      </c>
      <c r="P5" s="1"/>
    </row>
    <row r="6" spans="3:16" ht="39.75" customHeight="1">
      <c r="C6" s="5"/>
      <c r="D6" s="5"/>
      <c r="G6" s="5"/>
      <c r="H6" s="5"/>
      <c r="K6" s="1" t="s">
        <v>47</v>
      </c>
      <c r="L6" s="1"/>
      <c r="O6" s="1" t="s">
        <v>48</v>
      </c>
      <c r="P6" s="1"/>
    </row>
    <row r="7" spans="3:16" ht="39.75" customHeight="1">
      <c r="C7" s="5"/>
      <c r="D7" s="5"/>
      <c r="G7" s="5"/>
      <c r="H7" s="5"/>
      <c r="K7" s="1" t="s">
        <v>49</v>
      </c>
      <c r="L7" s="1"/>
      <c r="O7" s="1" t="s">
        <v>50</v>
      </c>
      <c r="P7" s="1"/>
    </row>
    <row r="8" spans="3:16" ht="39.75" customHeight="1">
      <c r="C8" s="1" t="s">
        <v>51</v>
      </c>
      <c r="D8" s="1"/>
      <c r="G8" s="5"/>
      <c r="H8" s="5"/>
      <c r="K8" s="1" t="s">
        <v>52</v>
      </c>
      <c r="L8" s="1"/>
      <c r="O8" s="1" t="s">
        <v>53</v>
      </c>
      <c r="P8" s="1"/>
    </row>
    <row r="9" spans="3:16" ht="39.75" customHeight="1">
      <c r="C9" s="1" t="s">
        <v>54</v>
      </c>
      <c r="D9" s="1"/>
      <c r="G9" s="1" t="s">
        <v>55</v>
      </c>
      <c r="H9" s="1"/>
      <c r="K9" s="1" t="s">
        <v>56</v>
      </c>
      <c r="L9" s="1"/>
      <c r="O9" s="1" t="s">
        <v>57</v>
      </c>
      <c r="P9" s="1"/>
    </row>
    <row r="10" spans="1:16" ht="15">
      <c r="A10" s="2" t="s">
        <v>58</v>
      </c>
      <c r="C10" s="4" t="s">
        <v>53</v>
      </c>
      <c r="D10" s="4"/>
      <c r="G10" s="4" t="s">
        <v>59</v>
      </c>
      <c r="H10" s="4"/>
      <c r="K10" s="4" t="s">
        <v>60</v>
      </c>
      <c r="L10" s="4"/>
      <c r="O10" s="4" t="s">
        <v>60</v>
      </c>
      <c r="P10" s="4"/>
    </row>
    <row r="12" spans="1:16" ht="15">
      <c r="A12" t="s">
        <v>61</v>
      </c>
      <c r="D12" t="s">
        <v>62</v>
      </c>
      <c r="G12" s="5" t="s">
        <v>63</v>
      </c>
      <c r="H12" s="5"/>
      <c r="L12" t="s">
        <v>62</v>
      </c>
      <c r="O12" s="6">
        <v>29737488</v>
      </c>
      <c r="P12" s="6"/>
    </row>
    <row r="13" spans="1:16" ht="15">
      <c r="A13" t="s">
        <v>64</v>
      </c>
      <c r="D13" t="s">
        <v>62</v>
      </c>
      <c r="G13" s="5" t="s">
        <v>63</v>
      </c>
      <c r="H13" s="5"/>
      <c r="L13" t="s">
        <v>62</v>
      </c>
      <c r="O13" s="6">
        <v>29737488</v>
      </c>
      <c r="P13" s="6"/>
    </row>
    <row r="14" spans="1:16" ht="15">
      <c r="A14" t="s">
        <v>65</v>
      </c>
      <c r="D14" s="7">
        <v>186835</v>
      </c>
      <c r="G14" s="8">
        <v>17.06</v>
      </c>
      <c r="H14" s="8"/>
      <c r="L14" s="7">
        <v>186835</v>
      </c>
      <c r="O14" s="6">
        <v>26550765</v>
      </c>
      <c r="P14" s="6"/>
    </row>
    <row r="16" spans="1:16" ht="15">
      <c r="A16" s="2" t="s">
        <v>66</v>
      </c>
      <c r="D16" s="7">
        <v>186835</v>
      </c>
      <c r="G16" s="8">
        <v>17.06</v>
      </c>
      <c r="H16" s="8"/>
      <c r="L16" s="7">
        <v>186835</v>
      </c>
      <c r="O16" s="6">
        <v>26550765</v>
      </c>
      <c r="P16" s="6"/>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G12:H12"/>
    <mergeCell ref="O12:P12"/>
    <mergeCell ref="G13:H13"/>
    <mergeCell ref="O13:P13"/>
    <mergeCell ref="G14:H14"/>
    <mergeCell ref="O14:P14"/>
    <mergeCell ref="G16:H16"/>
    <mergeCell ref="O16:P1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7" ht="39.75" customHeight="1">
      <c r="C3" s="5"/>
      <c r="D3" s="5"/>
      <c r="E3" s="5"/>
      <c r="G3" s="5"/>
      <c r="H3" s="5"/>
      <c r="I3" s="5"/>
      <c r="K3" s="1" t="s">
        <v>458</v>
      </c>
      <c r="L3" s="1"/>
      <c r="M3" s="1"/>
      <c r="O3" s="5"/>
      <c r="P3" s="5"/>
      <c r="Q3" s="5"/>
    </row>
    <row r="4" spans="3:17" ht="39.75" customHeight="1">
      <c r="C4" s="5"/>
      <c r="D4" s="5"/>
      <c r="E4" s="5"/>
      <c r="G4" s="1" t="s">
        <v>458</v>
      </c>
      <c r="H4" s="1"/>
      <c r="I4" s="1"/>
      <c r="K4" s="1" t="s">
        <v>460</v>
      </c>
      <c r="L4" s="1"/>
      <c r="M4" s="1"/>
      <c r="O4" s="5"/>
      <c r="P4" s="5"/>
      <c r="Q4" s="5"/>
    </row>
    <row r="5" spans="3:17" ht="39.75" customHeight="1">
      <c r="C5" s="5"/>
      <c r="D5" s="5"/>
      <c r="E5" s="5"/>
      <c r="G5" s="1" t="s">
        <v>460</v>
      </c>
      <c r="H5" s="1"/>
      <c r="I5" s="1"/>
      <c r="K5" s="1" t="s">
        <v>476</v>
      </c>
      <c r="L5" s="1"/>
      <c r="M5" s="1"/>
      <c r="O5" s="1" t="s">
        <v>477</v>
      </c>
      <c r="P5" s="1"/>
      <c r="Q5" s="1"/>
    </row>
    <row r="6" spans="3:17" ht="39.75" customHeight="1">
      <c r="C6" s="1" t="s">
        <v>478</v>
      </c>
      <c r="D6" s="1"/>
      <c r="E6" s="1"/>
      <c r="G6" s="1" t="s">
        <v>463</v>
      </c>
      <c r="H6" s="1"/>
      <c r="I6" s="1"/>
      <c r="K6" s="1" t="s">
        <v>479</v>
      </c>
      <c r="L6" s="1"/>
      <c r="M6" s="1"/>
      <c r="O6" s="1" t="s">
        <v>480</v>
      </c>
      <c r="P6" s="1"/>
      <c r="Q6" s="1"/>
    </row>
    <row r="7" spans="3:17" ht="15">
      <c r="C7" s="4" t="s">
        <v>455</v>
      </c>
      <c r="D7" s="4"/>
      <c r="E7" s="4"/>
      <c r="G7" s="4" t="s">
        <v>466</v>
      </c>
      <c r="H7" s="4"/>
      <c r="I7" s="4"/>
      <c r="K7" s="4" t="s">
        <v>481</v>
      </c>
      <c r="L7" s="4"/>
      <c r="M7" s="4"/>
      <c r="O7" s="4" t="s">
        <v>316</v>
      </c>
      <c r="P7" s="4"/>
      <c r="Q7" s="4"/>
    </row>
    <row r="9" spans="1:16" ht="15">
      <c r="A9" t="s">
        <v>455</v>
      </c>
      <c r="D9" s="7">
        <v>8486</v>
      </c>
      <c r="G9" s="8">
        <v>20.51</v>
      </c>
      <c r="H9" s="8"/>
      <c r="L9" s="14">
        <v>6.26</v>
      </c>
      <c r="O9" s="6">
        <v>7487</v>
      </c>
      <c r="P9" s="6"/>
    </row>
    <row r="10" spans="1:16" ht="15">
      <c r="A10" t="s">
        <v>482</v>
      </c>
      <c r="D10" s="7">
        <v>5904</v>
      </c>
      <c r="G10" s="8">
        <v>21.19</v>
      </c>
      <c r="H10" s="8"/>
      <c r="L10" s="14">
        <v>5.18</v>
      </c>
      <c r="O10" s="6">
        <v>6345</v>
      </c>
      <c r="P10" s="6"/>
    </row>
  </sheetData>
  <sheetProtection selectLockedCells="1" selectUnlockedCells="1"/>
  <mergeCells count="24">
    <mergeCell ref="C3:E3"/>
    <mergeCell ref="G3:I3"/>
    <mergeCell ref="K3:M3"/>
    <mergeCell ref="O3:Q3"/>
    <mergeCell ref="C4:E4"/>
    <mergeCell ref="G4:I4"/>
    <mergeCell ref="K4:M4"/>
    <mergeCell ref="O4:Q4"/>
    <mergeCell ref="C5:E5"/>
    <mergeCell ref="G5:I5"/>
    <mergeCell ref="K5:M5"/>
    <mergeCell ref="O5:Q5"/>
    <mergeCell ref="C6:E6"/>
    <mergeCell ref="G6:I6"/>
    <mergeCell ref="K6:M6"/>
    <mergeCell ref="O6:Q6"/>
    <mergeCell ref="C7:E7"/>
    <mergeCell ref="G7:I7"/>
    <mergeCell ref="K7:M7"/>
    <mergeCell ref="O7:Q7"/>
    <mergeCell ref="G9:H9"/>
    <mergeCell ref="O9:P9"/>
    <mergeCell ref="G10:H10"/>
    <mergeCell ref="O10:P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ustomHeight="1">
      <c r="A2" s="1" t="s">
        <v>483</v>
      </c>
      <c r="B2" s="1"/>
      <c r="C2" s="1"/>
      <c r="D2" s="1"/>
      <c r="E2" s="1"/>
      <c r="F2" s="1"/>
    </row>
    <row r="5" spans="3:12" ht="15">
      <c r="C5" s="4" t="s">
        <v>80</v>
      </c>
      <c r="D5" s="4"/>
      <c r="E5" s="4"/>
      <c r="F5" s="4"/>
      <c r="G5" s="4"/>
      <c r="H5" s="4"/>
      <c r="I5" s="4"/>
      <c r="J5" s="4"/>
      <c r="K5" s="4"/>
      <c r="L5" s="4"/>
    </row>
    <row r="6" spans="3:12" ht="39.75" customHeight="1">
      <c r="C6" s="1" t="s">
        <v>12</v>
      </c>
      <c r="D6" s="1"/>
      <c r="G6" s="1" t="s">
        <v>13</v>
      </c>
      <c r="H6" s="1"/>
      <c r="K6" s="1" t="s">
        <v>81</v>
      </c>
      <c r="L6" s="1"/>
    </row>
    <row r="7" spans="3:12" ht="15">
      <c r="C7" s="4" t="s">
        <v>15</v>
      </c>
      <c r="D7" s="4"/>
      <c r="G7" s="4" t="s">
        <v>16</v>
      </c>
      <c r="H7" s="4"/>
      <c r="K7" s="4" t="s">
        <v>110</v>
      </c>
      <c r="L7" s="4"/>
    </row>
    <row r="9" spans="1:12" ht="15">
      <c r="A9" t="s">
        <v>484</v>
      </c>
      <c r="C9" s="11">
        <v>-15493</v>
      </c>
      <c r="D9" s="11"/>
      <c r="G9" s="11">
        <v>-17790</v>
      </c>
      <c r="H9" s="11"/>
      <c r="K9" s="11">
        <v>-22386</v>
      </c>
      <c r="L9" s="11"/>
    </row>
    <row r="11" spans="1:12" ht="15">
      <c r="A11" t="s">
        <v>485</v>
      </c>
      <c r="C11" s="11">
        <v>-11261</v>
      </c>
      <c r="D11" s="11"/>
      <c r="G11" s="11">
        <v>-13479</v>
      </c>
      <c r="H11" s="11"/>
      <c r="K11" s="11">
        <v>-17726</v>
      </c>
      <c r="L11" s="11"/>
    </row>
    <row r="13" ht="15">
      <c r="A13" t="s">
        <v>486</v>
      </c>
    </row>
    <row r="14" spans="1:12" ht="15">
      <c r="A14" t="s">
        <v>103</v>
      </c>
      <c r="C14" s="12">
        <v>-0.25</v>
      </c>
      <c r="D14" s="12"/>
      <c r="G14" s="12">
        <v>-0.30000000000000004</v>
      </c>
      <c r="H14" s="12"/>
      <c r="K14" s="12">
        <v>-0.38</v>
      </c>
      <c r="L14" s="12"/>
    </row>
    <row r="16" spans="1:12" ht="15">
      <c r="A16" t="s">
        <v>104</v>
      </c>
      <c r="C16" s="12">
        <v>-0.25</v>
      </c>
      <c r="D16" s="12"/>
      <c r="G16" s="12">
        <v>-0.29</v>
      </c>
      <c r="H16" s="12"/>
      <c r="K16" s="12">
        <v>-0.37</v>
      </c>
      <c r="L16" s="12"/>
    </row>
  </sheetData>
  <sheetProtection selectLockedCells="1" selectUnlockedCells="1"/>
  <mergeCells count="20">
    <mergeCell ref="A2:F2"/>
    <mergeCell ref="C5:L5"/>
    <mergeCell ref="C6:D6"/>
    <mergeCell ref="G6:H6"/>
    <mergeCell ref="K6:L6"/>
    <mergeCell ref="C7:D7"/>
    <mergeCell ref="G7:H7"/>
    <mergeCell ref="K7:L7"/>
    <mergeCell ref="C9:D9"/>
    <mergeCell ref="G9:H9"/>
    <mergeCell ref="K9:L9"/>
    <mergeCell ref="C11:D11"/>
    <mergeCell ref="G11:H11"/>
    <mergeCell ref="K11:L11"/>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12.7109375" style="0" customWidth="1"/>
    <col min="8" max="16384" width="8.7109375" style="0" customWidth="1"/>
  </cols>
  <sheetData>
    <row r="3" spans="3:7" ht="39.75" customHeight="1">
      <c r="C3" s="3" t="s">
        <v>118</v>
      </c>
      <c r="E3" s="3" t="s">
        <v>118</v>
      </c>
      <c r="G3" s="3" t="s">
        <v>118</v>
      </c>
    </row>
    <row r="4" spans="3:7" ht="15">
      <c r="C4" s="2" t="s">
        <v>330</v>
      </c>
      <c r="E4" s="2" t="s">
        <v>329</v>
      </c>
      <c r="G4" s="2" t="s">
        <v>328</v>
      </c>
    </row>
    <row r="6" spans="1:7" ht="15">
      <c r="A6" t="s">
        <v>119</v>
      </c>
      <c r="C6" t="s">
        <v>120</v>
      </c>
      <c r="E6" t="s">
        <v>121</v>
      </c>
      <c r="G6" t="s">
        <v>487</v>
      </c>
    </row>
    <row r="7" spans="1:7" ht="15">
      <c r="A7" t="s">
        <v>122</v>
      </c>
      <c r="C7" t="s">
        <v>123</v>
      </c>
      <c r="E7" t="s">
        <v>124</v>
      </c>
      <c r="G7" t="s">
        <v>488</v>
      </c>
    </row>
    <row r="8" spans="1:7" ht="15">
      <c r="A8" t="s">
        <v>125</v>
      </c>
      <c r="C8" t="s">
        <v>126</v>
      </c>
      <c r="E8" t="s">
        <v>126</v>
      </c>
      <c r="G8" t="s">
        <v>126</v>
      </c>
    </row>
    <row r="9" spans="1:7" ht="15">
      <c r="A9" t="s">
        <v>127</v>
      </c>
      <c r="C9" t="s">
        <v>128</v>
      </c>
      <c r="E9" t="s">
        <v>129</v>
      </c>
      <c r="G9" t="s">
        <v>489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490</v>
      </c>
      <c r="B2" s="1"/>
      <c r="C2" s="1"/>
      <c r="D2" s="1"/>
      <c r="E2" s="1"/>
      <c r="F2" s="1"/>
    </row>
    <row r="5" spans="3:20" ht="15" customHeight="1">
      <c r="C5" s="4" t="s">
        <v>491</v>
      </c>
      <c r="D5" s="4"/>
      <c r="E5" s="4"/>
      <c r="F5" s="4"/>
      <c r="G5" s="4"/>
      <c r="H5" s="4"/>
      <c r="I5" s="4"/>
      <c r="J5" s="4"/>
      <c r="K5" s="4"/>
      <c r="L5" s="4"/>
      <c r="O5" s="1" t="s">
        <v>492</v>
      </c>
      <c r="P5" s="1"/>
      <c r="Q5" s="1"/>
      <c r="R5" s="1"/>
      <c r="S5" s="1"/>
      <c r="T5" s="1"/>
    </row>
    <row r="6" spans="3:20" ht="39.75" customHeight="1">
      <c r="C6" s="1" t="s">
        <v>12</v>
      </c>
      <c r="D6" s="1"/>
      <c r="G6" s="1" t="s">
        <v>13</v>
      </c>
      <c r="H6" s="1"/>
      <c r="K6" s="1" t="s">
        <v>81</v>
      </c>
      <c r="L6" s="1"/>
      <c r="O6" s="1" t="s">
        <v>12</v>
      </c>
      <c r="P6" s="1"/>
      <c r="S6" s="1" t="s">
        <v>13</v>
      </c>
      <c r="T6" s="1"/>
    </row>
    <row r="7" spans="3:20" ht="15">
      <c r="C7" s="4" t="s">
        <v>15</v>
      </c>
      <c r="D7" s="4"/>
      <c r="G7" s="4" t="s">
        <v>16</v>
      </c>
      <c r="H7" s="4"/>
      <c r="K7" s="4" t="s">
        <v>110</v>
      </c>
      <c r="L7" s="4"/>
      <c r="O7" s="4" t="s">
        <v>15</v>
      </c>
      <c r="P7" s="4"/>
      <c r="S7" s="4" t="s">
        <v>16</v>
      </c>
      <c r="T7" s="4"/>
    </row>
    <row r="9" spans="1:20" ht="15">
      <c r="A9" t="s">
        <v>493</v>
      </c>
      <c r="C9" s="6">
        <v>373617</v>
      </c>
      <c r="D9" s="6"/>
      <c r="G9" s="6">
        <v>488392</v>
      </c>
      <c r="H9" s="6"/>
      <c r="K9" s="6">
        <v>612427</v>
      </c>
      <c r="L9" s="6"/>
      <c r="O9" s="6">
        <v>184524</v>
      </c>
      <c r="P9" s="6"/>
      <c r="S9" s="6">
        <v>115458</v>
      </c>
      <c r="T9" s="6"/>
    </row>
    <row r="10" spans="1:20" ht="15">
      <c r="A10" t="s">
        <v>494</v>
      </c>
      <c r="D10" s="7">
        <v>40674</v>
      </c>
      <c r="H10" s="7">
        <v>76889</v>
      </c>
      <c r="L10" s="7">
        <v>84601</v>
      </c>
      <c r="P10" s="7">
        <v>25615</v>
      </c>
      <c r="T10" s="7">
        <v>31129</v>
      </c>
    </row>
    <row r="11" spans="1:20" ht="15">
      <c r="A11" t="s">
        <v>229</v>
      </c>
      <c r="D11" s="7">
        <v>84707</v>
      </c>
      <c r="H11" s="7">
        <v>120295</v>
      </c>
      <c r="L11" s="7">
        <v>143257</v>
      </c>
      <c r="P11" s="7">
        <v>4272</v>
      </c>
      <c r="T11" s="7">
        <v>5690</v>
      </c>
    </row>
    <row r="13" spans="1:20" ht="15">
      <c r="A13" t="s">
        <v>31</v>
      </c>
      <c r="C13" s="6">
        <v>498998</v>
      </c>
      <c r="D13" s="6"/>
      <c r="G13" s="6">
        <v>685576</v>
      </c>
      <c r="H13" s="6"/>
      <c r="K13" s="6">
        <v>840285</v>
      </c>
      <c r="L13" s="6"/>
      <c r="O13" s="6">
        <v>214411</v>
      </c>
      <c r="P13" s="6"/>
      <c r="S13" s="6">
        <v>152277</v>
      </c>
      <c r="T13" s="6"/>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E20"/>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3" spans="1:3" ht="39.75" customHeight="1">
      <c r="A3" s="1" t="s">
        <v>495</v>
      </c>
      <c r="B3" s="1"/>
      <c r="C3" s="1"/>
    </row>
    <row r="4" spans="1:5" ht="15">
      <c r="A4" s="4" t="s">
        <v>478</v>
      </c>
      <c r="B4" s="4"/>
      <c r="C4" s="4"/>
      <c r="E4" s="2" t="s">
        <v>496</v>
      </c>
    </row>
    <row r="6" spans="2:5" ht="15">
      <c r="B6" s="7">
        <v>10</v>
      </c>
      <c r="C6" s="14">
        <v>0.1</v>
      </c>
      <c r="E6" s="13" t="s">
        <v>497</v>
      </c>
    </row>
    <row r="7" spans="2:5" ht="15">
      <c r="B7" s="7">
        <v>10</v>
      </c>
      <c r="C7" s="14">
        <v>0.11</v>
      </c>
      <c r="E7" s="13" t="s">
        <v>498</v>
      </c>
    </row>
    <row r="8" spans="2:5" ht="15">
      <c r="B8" s="7">
        <v>10</v>
      </c>
      <c r="C8" s="14">
        <v>0.12</v>
      </c>
      <c r="E8" s="13" t="s">
        <v>499</v>
      </c>
    </row>
    <row r="9" spans="2:5" ht="15">
      <c r="B9" s="7">
        <v>10</v>
      </c>
      <c r="C9" t="s">
        <v>500</v>
      </c>
      <c r="E9" s="13" t="s">
        <v>501</v>
      </c>
    </row>
    <row r="10" spans="2:5" ht="15">
      <c r="B10" s="7">
        <v>10</v>
      </c>
      <c r="C10" s="14">
        <v>0.14</v>
      </c>
      <c r="E10" s="13" t="s">
        <v>502</v>
      </c>
    </row>
    <row r="11" spans="2:5" ht="15">
      <c r="B11" s="7">
        <v>10</v>
      </c>
      <c r="C11" s="14">
        <v>0.15</v>
      </c>
      <c r="E11" s="13" t="s">
        <v>503</v>
      </c>
    </row>
    <row r="12" spans="2:5" ht="15">
      <c r="B12" s="7">
        <v>10</v>
      </c>
      <c r="C12" s="14">
        <v>0.16</v>
      </c>
      <c r="E12" s="13" t="s">
        <v>504</v>
      </c>
    </row>
    <row r="13" spans="2:5" ht="15">
      <c r="B13" s="7">
        <v>10</v>
      </c>
      <c r="C13" s="14">
        <v>0.17</v>
      </c>
      <c r="E13" s="13" t="s">
        <v>505</v>
      </c>
    </row>
    <row r="14" spans="2:5" ht="15">
      <c r="B14" s="7">
        <v>10</v>
      </c>
      <c r="C14" s="14">
        <v>0.18</v>
      </c>
      <c r="E14" s="13" t="s">
        <v>506</v>
      </c>
    </row>
    <row r="15" spans="2:5" ht="15">
      <c r="B15" s="7">
        <v>21</v>
      </c>
      <c r="C15" s="14">
        <v>0.1</v>
      </c>
      <c r="E15" t="s">
        <v>507</v>
      </c>
    </row>
    <row r="16" spans="2:5" ht="15">
      <c r="B16" s="7">
        <v>23</v>
      </c>
      <c r="C16" s="14">
        <v>0.1</v>
      </c>
      <c r="E16" t="s">
        <v>508</v>
      </c>
    </row>
    <row r="17" spans="2:5" ht="15">
      <c r="B17" s="7">
        <v>31</v>
      </c>
      <c r="C17" s="14">
        <v>0.1</v>
      </c>
      <c r="E17" s="13" t="s">
        <v>509</v>
      </c>
    </row>
    <row r="18" spans="2:5" ht="15">
      <c r="B18" s="7">
        <v>31</v>
      </c>
      <c r="C18" s="14">
        <v>0.2</v>
      </c>
      <c r="E18" s="13" t="s">
        <v>510</v>
      </c>
    </row>
    <row r="19" spans="2:5" ht="15">
      <c r="B19" s="7">
        <v>32</v>
      </c>
      <c r="C19" s="14">
        <v>0.1</v>
      </c>
      <c r="E19" t="s">
        <v>511</v>
      </c>
    </row>
    <row r="20" spans="2:5" ht="15">
      <c r="B20" s="7">
        <v>32</v>
      </c>
      <c r="C20" s="14">
        <v>0.2</v>
      </c>
      <c r="E20" t="s">
        <v>512</v>
      </c>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20"/>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3" spans="1:3" ht="39.75" customHeight="1">
      <c r="A3" s="1" t="s">
        <v>495</v>
      </c>
      <c r="B3" s="1"/>
      <c r="C3" s="1"/>
    </row>
    <row r="4" spans="1:5" ht="15">
      <c r="A4" s="4" t="s">
        <v>478</v>
      </c>
      <c r="B4" s="4"/>
      <c r="C4" s="4"/>
      <c r="E4" s="2" t="s">
        <v>496</v>
      </c>
    </row>
    <row r="6" spans="2:5" ht="15">
      <c r="B6" s="7">
        <v>10</v>
      </c>
      <c r="C6" s="14">
        <v>0.1</v>
      </c>
      <c r="E6" s="13" t="s">
        <v>497</v>
      </c>
    </row>
    <row r="7" spans="2:5" ht="15">
      <c r="B7" s="7">
        <v>10</v>
      </c>
      <c r="C7" s="14">
        <v>0.11</v>
      </c>
      <c r="E7" s="13" t="s">
        <v>498</v>
      </c>
    </row>
    <row r="8" spans="2:5" ht="15">
      <c r="B8" s="7">
        <v>10</v>
      </c>
      <c r="C8" s="14">
        <v>0.12</v>
      </c>
      <c r="E8" s="13" t="s">
        <v>499</v>
      </c>
    </row>
    <row r="9" spans="2:5" ht="15">
      <c r="B9" s="7">
        <v>10</v>
      </c>
      <c r="C9" s="14">
        <v>0.13</v>
      </c>
      <c r="E9" s="13" t="s">
        <v>501</v>
      </c>
    </row>
    <row r="10" spans="2:5" ht="15">
      <c r="B10" s="7">
        <v>10</v>
      </c>
      <c r="C10" s="14">
        <v>0.14</v>
      </c>
      <c r="E10" s="13" t="s">
        <v>502</v>
      </c>
    </row>
    <row r="11" spans="2:5" ht="15">
      <c r="B11" s="7">
        <v>10</v>
      </c>
      <c r="C11" s="14">
        <v>0.15</v>
      </c>
      <c r="E11" s="13" t="s">
        <v>503</v>
      </c>
    </row>
    <row r="12" spans="2:5" ht="15">
      <c r="B12" s="7">
        <v>10</v>
      </c>
      <c r="C12" s="14">
        <v>0.16</v>
      </c>
      <c r="E12" s="13" t="s">
        <v>504</v>
      </c>
    </row>
    <row r="13" spans="2:5" ht="15">
      <c r="B13" s="7">
        <v>10</v>
      </c>
      <c r="C13" s="14">
        <v>0.17</v>
      </c>
      <c r="E13" s="13" t="s">
        <v>505</v>
      </c>
    </row>
    <row r="14" spans="2:5" ht="15">
      <c r="B14" s="7">
        <v>10</v>
      </c>
      <c r="C14" s="14">
        <v>0.18</v>
      </c>
      <c r="E14" s="13" t="s">
        <v>506</v>
      </c>
    </row>
    <row r="15" spans="2:5" ht="15">
      <c r="B15" s="7">
        <v>21</v>
      </c>
      <c r="C15" s="14">
        <v>0.1</v>
      </c>
      <c r="E15" t="s">
        <v>507</v>
      </c>
    </row>
    <row r="16" spans="2:5" ht="15">
      <c r="B16" s="7">
        <v>23</v>
      </c>
      <c r="C16" s="14">
        <v>0.1</v>
      </c>
      <c r="E16" t="s">
        <v>508</v>
      </c>
    </row>
    <row r="17" spans="2:5" ht="15">
      <c r="B17" s="7">
        <v>31</v>
      </c>
      <c r="C17" s="14">
        <v>0.1</v>
      </c>
      <c r="E17" s="13" t="s">
        <v>509</v>
      </c>
    </row>
    <row r="18" spans="2:5" ht="15">
      <c r="B18" s="7">
        <v>31</v>
      </c>
      <c r="C18" s="14">
        <v>0.2</v>
      </c>
      <c r="E18" s="13" t="s">
        <v>510</v>
      </c>
    </row>
    <row r="19" spans="2:5" ht="15">
      <c r="B19" s="7">
        <v>32</v>
      </c>
      <c r="C19" s="14">
        <v>0.1</v>
      </c>
      <c r="E19" t="s">
        <v>511</v>
      </c>
    </row>
    <row r="20" spans="2:5" ht="15">
      <c r="B20" s="7">
        <v>32</v>
      </c>
      <c r="C20" s="14">
        <v>0.2</v>
      </c>
      <c r="E20" t="s">
        <v>512</v>
      </c>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ustomHeight="1">
      <c r="A2" s="1" t="s">
        <v>513</v>
      </c>
      <c r="B2" s="1"/>
      <c r="C2" s="1"/>
      <c r="D2" s="1"/>
      <c r="E2" s="1"/>
      <c r="F2" s="1"/>
    </row>
    <row r="5" spans="1:9" ht="15">
      <c r="A5" t="s">
        <v>514</v>
      </c>
      <c r="C5" s="5" t="s">
        <v>515</v>
      </c>
      <c r="D5" s="5"/>
      <c r="E5" s="5"/>
      <c r="G5" s="5" t="s">
        <v>516</v>
      </c>
      <c r="H5" s="5"/>
      <c r="I5" s="5"/>
    </row>
    <row r="7" spans="1:8" ht="15">
      <c r="A7" s="13" t="s">
        <v>517</v>
      </c>
      <c r="C7" s="6">
        <v>58</v>
      </c>
      <c r="D7" s="6"/>
      <c r="G7" s="8">
        <v>132858.67</v>
      </c>
      <c r="H7" s="8"/>
    </row>
    <row r="9" spans="1:8" ht="15">
      <c r="A9" t="s">
        <v>518</v>
      </c>
      <c r="C9" s="6">
        <v>63</v>
      </c>
      <c r="D9" s="6"/>
      <c r="G9" s="8">
        <v>144312</v>
      </c>
      <c r="H9" s="8"/>
    </row>
  </sheetData>
  <sheetProtection selectLockedCells="1" selectUnlockedCells="1"/>
  <mergeCells count="7">
    <mergeCell ref="A2:F2"/>
    <mergeCell ref="C5:E5"/>
    <mergeCell ref="G5:I5"/>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7109375" style="0" customWidth="1"/>
    <col min="4" max="4" width="8.7109375" style="0" customWidth="1"/>
    <col min="5" max="5" width="18.7109375" style="0" customWidth="1"/>
    <col min="6" max="6" width="8.7109375" style="0" customWidth="1"/>
    <col min="7" max="7" width="1.7109375" style="0" customWidth="1"/>
    <col min="8" max="16384" width="8.7109375" style="0" customWidth="1"/>
  </cols>
  <sheetData>
    <row r="2" spans="1:6" ht="15" customHeight="1">
      <c r="A2" s="1" t="s">
        <v>519</v>
      </c>
      <c r="B2" s="1"/>
      <c r="C2" s="1"/>
      <c r="D2" s="1"/>
      <c r="E2" s="1"/>
      <c r="F2" s="1"/>
    </row>
    <row r="6" spans="1:10" ht="15">
      <c r="A6" t="s">
        <v>520</v>
      </c>
      <c r="C6" t="s">
        <v>521</v>
      </c>
      <c r="E6" t="s">
        <v>522</v>
      </c>
      <c r="G6" t="e">
        <f>#N/A</f>
        <v>#N/A</v>
      </c>
      <c r="I6" s="8">
        <v>1062869.33</v>
      </c>
      <c r="J6" s="8"/>
    </row>
    <row r="8" spans="1:10" ht="15">
      <c r="A8" t="s">
        <v>523</v>
      </c>
      <c r="C8" s="16" t="s">
        <v>521</v>
      </c>
      <c r="E8" t="s">
        <v>524</v>
      </c>
      <c r="G8" t="e">
        <f>#N/A</f>
        <v>#N/A</v>
      </c>
      <c r="I8" s="8">
        <v>797152</v>
      </c>
      <c r="J8" s="8"/>
    </row>
    <row r="10" spans="1:10" ht="15">
      <c r="A10" t="s">
        <v>525</v>
      </c>
      <c r="C10" t="s">
        <v>521</v>
      </c>
      <c r="E10" t="s">
        <v>526</v>
      </c>
      <c r="G10" t="e">
        <f>#N/A</f>
        <v>#N/A</v>
      </c>
      <c r="I10" s="8">
        <v>531434.69</v>
      </c>
      <c r="J10" s="8"/>
    </row>
  </sheetData>
  <sheetProtection selectLockedCells="1" selectUnlockedCells="1"/>
  <mergeCells count="4">
    <mergeCell ref="A2:F2"/>
    <mergeCell ref="I6:J6"/>
    <mergeCell ref="I8:J8"/>
    <mergeCell ref="I10:J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16384" width="8.7109375" style="0" customWidth="1"/>
  </cols>
  <sheetData>
    <row r="2" spans="1:6" ht="15" customHeight="1">
      <c r="A2" s="1" t="s">
        <v>527</v>
      </c>
      <c r="B2" s="1"/>
      <c r="C2" s="1"/>
      <c r="D2" s="1"/>
      <c r="E2" s="1"/>
      <c r="F2" s="1"/>
    </row>
    <row r="4" spans="1:3" ht="15">
      <c r="A4" s="14">
        <v>1</v>
      </c>
      <c r="C4" t="s">
        <v>528</v>
      </c>
    </row>
    <row r="6" spans="1:3" ht="15">
      <c r="A6" s="14">
        <v>2</v>
      </c>
      <c r="C6" t="s">
        <v>529</v>
      </c>
    </row>
    <row r="8" spans="1:3" ht="15">
      <c r="A8" s="14">
        <v>3</v>
      </c>
      <c r="C8" t="s">
        <v>530</v>
      </c>
    </row>
    <row r="10" spans="1:3" ht="15">
      <c r="A10" s="14">
        <v>4</v>
      </c>
      <c r="C10" t="s">
        <v>531</v>
      </c>
    </row>
    <row r="12" spans="1:3" ht="15">
      <c r="A12" s="14">
        <v>5</v>
      </c>
      <c r="C12" t="s">
        <v>532</v>
      </c>
    </row>
    <row r="14" spans="1:3" ht="15">
      <c r="A14" s="14">
        <v>6</v>
      </c>
      <c r="C14" t="s">
        <v>533</v>
      </c>
    </row>
    <row r="16" spans="1:3" ht="15">
      <c r="A16" s="14">
        <v>7</v>
      </c>
      <c r="C16" t="s">
        <v>534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1:5" ht="15">
      <c r="A3" t="s">
        <v>535</v>
      </c>
      <c r="C3" s="5" t="s">
        <v>236</v>
      </c>
      <c r="D3" s="5"/>
      <c r="E3" s="5"/>
    </row>
    <row r="5" spans="1:4" ht="15">
      <c r="A5" s="7">
        <v>3077659</v>
      </c>
      <c r="C5" s="8">
        <v>16704.63</v>
      </c>
      <c r="D5" s="8"/>
    </row>
    <row r="6" spans="1:4" ht="15">
      <c r="A6" s="7">
        <v>3081554</v>
      </c>
      <c r="C6" s="8">
        <v>130884</v>
      </c>
      <c r="D6" s="8"/>
    </row>
    <row r="7" spans="1:4" ht="15">
      <c r="A7" s="7">
        <v>3082296</v>
      </c>
      <c r="C7" s="8">
        <v>375001.54</v>
      </c>
      <c r="D7" s="8"/>
    </row>
    <row r="8" spans="1:4" ht="15">
      <c r="A8" s="7">
        <v>3082297</v>
      </c>
      <c r="C8" s="8">
        <v>19379.2</v>
      </c>
      <c r="D8" s="8"/>
    </row>
    <row r="9" spans="1:4" ht="15">
      <c r="A9" s="7">
        <v>3094248</v>
      </c>
      <c r="C9" s="8">
        <v>85166.11</v>
      </c>
      <c r="D9" s="8"/>
    </row>
  </sheetData>
  <sheetProtection selectLockedCells="1" selectUnlockedCells="1"/>
  <mergeCells count="6">
    <mergeCell ref="C3:E3"/>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E13"/>
  <sheetViews>
    <sheetView workbookViewId="0" topLeftCell="A1">
      <selection activeCell="A1" sqref="A1"/>
    </sheetView>
  </sheetViews>
  <sheetFormatPr defaultColWidth="8.00390625" defaultRowHeight="15"/>
  <cols>
    <col min="1" max="1" width="41.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16384" width="8.7109375" style="0" customWidth="1"/>
  </cols>
  <sheetData>
    <row r="2" spans="1:6" ht="15" customHeight="1">
      <c r="A2" s="1" t="s">
        <v>67</v>
      </c>
      <c r="B2" s="1"/>
      <c r="C2" s="1"/>
      <c r="D2" s="1"/>
      <c r="E2" s="1"/>
      <c r="F2" s="1"/>
    </row>
    <row r="5" spans="4:31" ht="15">
      <c r="D5" s="4" t="s">
        <v>68</v>
      </c>
      <c r="E5" s="4"/>
      <c r="F5" s="4"/>
      <c r="G5" s="4"/>
      <c r="H5" s="4"/>
      <c r="I5" s="4"/>
      <c r="J5" s="4"/>
      <c r="K5" s="4"/>
      <c r="L5" s="4"/>
      <c r="M5" s="4"/>
      <c r="N5" s="4"/>
      <c r="O5" s="4"/>
      <c r="P5" s="4"/>
      <c r="Q5" s="4"/>
      <c r="R5" s="4"/>
      <c r="S5" s="4"/>
      <c r="T5" s="4"/>
      <c r="U5" s="4"/>
      <c r="V5" s="4"/>
      <c r="W5" s="4"/>
      <c r="X5" s="4"/>
      <c r="Y5" s="4"/>
      <c r="Z5" s="4"/>
      <c r="AA5" s="4"/>
      <c r="AB5" s="4"/>
      <c r="AC5" s="4"/>
      <c r="AD5" s="4"/>
      <c r="AE5" s="4"/>
    </row>
    <row r="6" spans="1:31" ht="15">
      <c r="A6" s="2" t="s">
        <v>69</v>
      </c>
      <c r="D6" s="4" t="s">
        <v>70</v>
      </c>
      <c r="E6" s="4"/>
      <c r="F6" s="4"/>
      <c r="I6" s="4" t="s">
        <v>71</v>
      </c>
      <c r="J6" s="4"/>
      <c r="K6" s="4"/>
      <c r="N6" s="4" t="s">
        <v>72</v>
      </c>
      <c r="O6" s="4"/>
      <c r="P6" s="4"/>
      <c r="S6" s="4" t="s">
        <v>73</v>
      </c>
      <c r="T6" s="4"/>
      <c r="U6" s="4"/>
      <c r="X6" s="4" t="s">
        <v>74</v>
      </c>
      <c r="Y6" s="4"/>
      <c r="Z6" s="4"/>
      <c r="AC6" s="4" t="s">
        <v>75</v>
      </c>
      <c r="AD6" s="4"/>
      <c r="AE6" s="4"/>
    </row>
    <row r="7" spans="1:30" ht="15">
      <c r="A7" s="2" t="s">
        <v>76</v>
      </c>
      <c r="E7" s="9">
        <v>100</v>
      </c>
      <c r="J7" s="9">
        <v>128.01</v>
      </c>
      <c r="O7" s="9">
        <v>161.95</v>
      </c>
      <c r="T7" s="9">
        <v>109.54</v>
      </c>
      <c r="Y7" s="9">
        <v>96.61</v>
      </c>
      <c r="AD7" s="9">
        <v>84.15</v>
      </c>
    </row>
    <row r="9" spans="1:30" ht="15">
      <c r="A9" s="2" t="s">
        <v>77</v>
      </c>
      <c r="E9" s="9">
        <v>100</v>
      </c>
      <c r="J9" s="9">
        <v>111.73</v>
      </c>
      <c r="O9" s="9">
        <v>134.93</v>
      </c>
      <c r="T9" s="9">
        <v>130.52</v>
      </c>
      <c r="Y9" s="9">
        <v>100.13</v>
      </c>
      <c r="AD9" s="9">
        <v>116.25</v>
      </c>
    </row>
    <row r="11" spans="1:30" ht="15">
      <c r="A11" s="2" t="s">
        <v>78</v>
      </c>
      <c r="E11" s="9">
        <v>100</v>
      </c>
      <c r="J11" s="9">
        <v>118.24</v>
      </c>
      <c r="O11" s="9">
        <v>140.61</v>
      </c>
      <c r="T11" s="9">
        <v>125.8</v>
      </c>
      <c r="Y11" s="9">
        <v>85.8</v>
      </c>
      <c r="AD11" s="9">
        <v>114.67</v>
      </c>
    </row>
    <row r="13" spans="1:30" ht="15">
      <c r="A13" s="2" t="s">
        <v>79</v>
      </c>
      <c r="E13" s="9">
        <v>100</v>
      </c>
      <c r="J13" s="9">
        <v>99.62</v>
      </c>
      <c r="O13" s="9">
        <v>126.75</v>
      </c>
      <c r="T13" s="9">
        <v>107.57</v>
      </c>
      <c r="Y13" s="9">
        <v>80.73</v>
      </c>
      <c r="AD13" s="9">
        <v>77.31</v>
      </c>
    </row>
  </sheetData>
  <sheetProtection selectLockedCells="1" selectUnlockedCells="1"/>
  <mergeCells count="8">
    <mergeCell ref="A2:F2"/>
    <mergeCell ref="D5:AE5"/>
    <mergeCell ref="D6:F6"/>
    <mergeCell ref="I6:K6"/>
    <mergeCell ref="N6:P6"/>
    <mergeCell ref="S6:U6"/>
    <mergeCell ref="X6:Z6"/>
    <mergeCell ref="AC6:AE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37.7109375" style="0" customWidth="1"/>
    <col min="4" max="16384" width="8.7109375" style="0" customWidth="1"/>
  </cols>
  <sheetData>
    <row r="2" spans="1:6" ht="15" customHeight="1">
      <c r="A2" s="1" t="s">
        <v>536</v>
      </c>
      <c r="B2" s="1"/>
      <c r="C2" s="1"/>
      <c r="D2" s="1"/>
      <c r="E2" s="1"/>
      <c r="F2" s="1"/>
    </row>
    <row r="5" spans="1:3" ht="15">
      <c r="A5" s="2" t="s">
        <v>537</v>
      </c>
      <c r="C5" s="2" t="s">
        <v>538</v>
      </c>
    </row>
    <row r="7" spans="1:3" ht="15">
      <c r="A7" t="s">
        <v>539</v>
      </c>
      <c r="C7" t="s">
        <v>540</v>
      </c>
    </row>
    <row r="8" ht="15">
      <c r="A8" t="s">
        <v>541</v>
      </c>
    </row>
    <row r="9" ht="15">
      <c r="A9" t="s">
        <v>542</v>
      </c>
    </row>
    <row r="10" ht="15">
      <c r="A10" t="s">
        <v>543</v>
      </c>
    </row>
    <row r="11" ht="15">
      <c r="A11" t="s">
        <v>539</v>
      </c>
    </row>
    <row r="12" ht="15">
      <c r="A12" t="s">
        <v>544</v>
      </c>
    </row>
    <row r="13" ht="15">
      <c r="A13" t="s">
        <v>545</v>
      </c>
    </row>
    <row r="14" ht="15">
      <c r="A14" t="s">
        <v>546</v>
      </c>
    </row>
    <row r="15" ht="15">
      <c r="A15" t="s">
        <v>547</v>
      </c>
    </row>
    <row r="16" ht="15">
      <c r="A16" t="s">
        <v>548</v>
      </c>
    </row>
    <row r="17" ht="15">
      <c r="A17" t="s">
        <v>549</v>
      </c>
    </row>
    <row r="18" spans="1:3" ht="15">
      <c r="A18" t="s">
        <v>550</v>
      </c>
      <c r="C18" t="s">
        <v>540</v>
      </c>
    </row>
    <row r="19" spans="1:3" ht="15">
      <c r="A19" t="s">
        <v>551</v>
      </c>
      <c r="C19" t="s">
        <v>540</v>
      </c>
    </row>
    <row r="20" spans="1:3" ht="15">
      <c r="A20" t="s">
        <v>552</v>
      </c>
      <c r="C20" t="s">
        <v>540</v>
      </c>
    </row>
    <row r="21" spans="1:3" ht="15">
      <c r="A21" t="s">
        <v>553</v>
      </c>
      <c r="C21" t="s">
        <v>540</v>
      </c>
    </row>
    <row r="22" spans="1:3" ht="15">
      <c r="A22" t="s">
        <v>554</v>
      </c>
      <c r="C22" t="s">
        <v>540</v>
      </c>
    </row>
    <row r="23" spans="1:3" ht="15">
      <c r="A23" t="s">
        <v>555</v>
      </c>
      <c r="C23" t="s">
        <v>540</v>
      </c>
    </row>
    <row r="24" spans="1:3" ht="15">
      <c r="A24" t="s">
        <v>556</v>
      </c>
      <c r="C24" t="s">
        <v>557</v>
      </c>
    </row>
    <row r="25" ht="15">
      <c r="A25" s="13" t="s">
        <v>558</v>
      </c>
    </row>
    <row r="26" ht="15">
      <c r="A26" t="s">
        <v>543</v>
      </c>
    </row>
    <row r="27" spans="1:3" ht="15">
      <c r="A27" t="s">
        <v>559</v>
      </c>
      <c r="C27" t="s">
        <v>560</v>
      </c>
    </row>
    <row r="28" spans="1:3" ht="15">
      <c r="A28" t="s">
        <v>561</v>
      </c>
      <c r="C28" t="s">
        <v>562</v>
      </c>
    </row>
    <row r="29" spans="1:3" ht="15">
      <c r="A29" t="s">
        <v>563</v>
      </c>
      <c r="C29" t="s">
        <v>564</v>
      </c>
    </row>
    <row r="30" ht="15">
      <c r="A30" s="13" t="s">
        <v>565</v>
      </c>
    </row>
    <row r="31" ht="15">
      <c r="C31" t="s">
        <v>564</v>
      </c>
    </row>
    <row r="32" spans="1:3" ht="15">
      <c r="A32" t="s">
        <v>566</v>
      </c>
      <c r="C32" t="s">
        <v>567</v>
      </c>
    </row>
    <row r="33" spans="1:3" ht="15">
      <c r="A33" t="s">
        <v>568</v>
      </c>
      <c r="C33" t="s">
        <v>569</v>
      </c>
    </row>
    <row r="34" spans="1:3" ht="15">
      <c r="A34" t="s">
        <v>570</v>
      </c>
      <c r="C34" t="s">
        <v>571</v>
      </c>
    </row>
    <row r="35" spans="1:3" ht="15">
      <c r="A35" t="s">
        <v>572</v>
      </c>
      <c r="C35" t="s">
        <v>573</v>
      </c>
    </row>
    <row r="36" spans="1:3" ht="15">
      <c r="A36" t="s">
        <v>574</v>
      </c>
      <c r="C36" t="s">
        <v>575</v>
      </c>
    </row>
    <row r="37" spans="1:3" ht="15">
      <c r="A37" t="s">
        <v>576</v>
      </c>
      <c r="C37" t="s">
        <v>577</v>
      </c>
    </row>
    <row r="38" spans="1:3" ht="15">
      <c r="A38" t="s">
        <v>578</v>
      </c>
      <c r="C38" t="s">
        <v>579</v>
      </c>
    </row>
    <row r="39" spans="1:3" ht="15">
      <c r="A39" t="s">
        <v>580</v>
      </c>
      <c r="C39" t="s">
        <v>581</v>
      </c>
    </row>
    <row r="40" spans="1:3" ht="15">
      <c r="A40" t="s">
        <v>582</v>
      </c>
      <c r="C40" t="s">
        <v>583</v>
      </c>
    </row>
    <row r="41" spans="1:3" ht="15">
      <c r="A41" t="s">
        <v>584</v>
      </c>
      <c r="C41" t="s">
        <v>585</v>
      </c>
    </row>
    <row r="42" spans="1:3" ht="15">
      <c r="A42" t="s">
        <v>586</v>
      </c>
      <c r="C42" t="s">
        <v>585</v>
      </c>
    </row>
    <row r="43" spans="1:3" ht="15">
      <c r="A43" t="s">
        <v>587</v>
      </c>
      <c r="C43" t="s">
        <v>588</v>
      </c>
    </row>
    <row r="44" spans="1:3" ht="15">
      <c r="A44" t="s">
        <v>589</v>
      </c>
      <c r="C44" t="s">
        <v>588</v>
      </c>
    </row>
    <row r="45" spans="1:3" ht="15">
      <c r="A45" t="s">
        <v>590</v>
      </c>
      <c r="C45" t="s">
        <v>588</v>
      </c>
    </row>
    <row r="46" spans="1:3" ht="15">
      <c r="A46" t="s">
        <v>591</v>
      </c>
      <c r="C46" t="s">
        <v>588</v>
      </c>
    </row>
    <row r="47" spans="1:3" ht="15">
      <c r="A47" t="s">
        <v>592</v>
      </c>
      <c r="C47" t="s">
        <v>588</v>
      </c>
    </row>
    <row r="48" spans="1:3" ht="15">
      <c r="A48" t="s">
        <v>593</v>
      </c>
      <c r="C48" t="s">
        <v>588</v>
      </c>
    </row>
    <row r="49" spans="1:3" ht="15">
      <c r="A49" t="s">
        <v>594</v>
      </c>
      <c r="C49" t="s">
        <v>588</v>
      </c>
    </row>
    <row r="50" spans="1:3" ht="15">
      <c r="A50" t="s">
        <v>595</v>
      </c>
      <c r="C50" t="s">
        <v>588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34.7109375" style="0" customWidth="1"/>
    <col min="4" max="16384" width="8.7109375" style="0" customWidth="1"/>
  </cols>
  <sheetData>
    <row r="3" spans="1:3" ht="15">
      <c r="A3" s="2" t="s">
        <v>537</v>
      </c>
      <c r="C3" s="2" t="s">
        <v>538</v>
      </c>
    </row>
    <row r="5" spans="1:3" ht="15">
      <c r="A5" t="s">
        <v>596</v>
      </c>
      <c r="C5" t="s">
        <v>597</v>
      </c>
    </row>
    <row r="6" spans="1:3" ht="15">
      <c r="A6" t="s">
        <v>598</v>
      </c>
      <c r="C6" t="s">
        <v>599</v>
      </c>
    </row>
    <row r="7" spans="1:3" ht="15">
      <c r="A7" t="s">
        <v>600</v>
      </c>
      <c r="C7" t="s">
        <v>601</v>
      </c>
    </row>
    <row r="8" spans="1:3" ht="15">
      <c r="A8" t="s">
        <v>602</v>
      </c>
      <c r="C8" t="s">
        <v>601</v>
      </c>
    </row>
    <row r="9" spans="1:3" ht="15">
      <c r="A9" t="s">
        <v>603</v>
      </c>
      <c r="C9" t="s">
        <v>604</v>
      </c>
    </row>
    <row r="10" spans="1:3" ht="15">
      <c r="A10" t="s">
        <v>605</v>
      </c>
      <c r="C10" t="s">
        <v>606</v>
      </c>
    </row>
    <row r="11" spans="1:3" ht="15">
      <c r="A11" t="s">
        <v>607</v>
      </c>
      <c r="C11" t="s">
        <v>608</v>
      </c>
    </row>
    <row r="12" spans="1:3" ht="15">
      <c r="A12" t="s">
        <v>609</v>
      </c>
      <c r="C12" t="s">
        <v>608</v>
      </c>
    </row>
    <row r="13" spans="1:3" ht="15">
      <c r="A13" t="s">
        <v>610</v>
      </c>
      <c r="C13" t="s">
        <v>608</v>
      </c>
    </row>
    <row r="14" spans="1:3" ht="15">
      <c r="A14" t="s">
        <v>611</v>
      </c>
      <c r="C14" t="s">
        <v>608</v>
      </c>
    </row>
    <row r="15" spans="1:3" ht="15">
      <c r="A15" t="s">
        <v>612</v>
      </c>
      <c r="C15" t="s">
        <v>613</v>
      </c>
    </row>
    <row r="16" ht="15">
      <c r="A16" t="s">
        <v>614</v>
      </c>
    </row>
    <row r="17" ht="15">
      <c r="A17" t="s">
        <v>615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1" t="s">
        <v>616</v>
      </c>
      <c r="B2" s="1"/>
      <c r="C2" s="1"/>
      <c r="D2" s="1"/>
      <c r="E2" s="1"/>
      <c r="F2" s="1"/>
    </row>
    <row r="4" spans="2:4" ht="15">
      <c r="B4" s="14">
        <v>1</v>
      </c>
      <c r="D4" t="s">
        <v>617</v>
      </c>
    </row>
    <row r="6" spans="2:4" ht="15">
      <c r="B6" s="14">
        <v>2</v>
      </c>
      <c r="D6" s="13" t="s">
        <v>618</v>
      </c>
    </row>
    <row r="8" spans="2:4" ht="15">
      <c r="B8" s="14">
        <v>3</v>
      </c>
      <c r="D8" s="13" t="s">
        <v>619</v>
      </c>
    </row>
    <row r="10" spans="2:4" ht="15">
      <c r="B10" s="14">
        <v>4</v>
      </c>
      <c r="D10" s="13" t="s">
        <v>620</v>
      </c>
    </row>
    <row r="12" ht="15">
      <c r="D12" s="13" t="s">
        <v>621</v>
      </c>
    </row>
    <row r="14" ht="15">
      <c r="D14" s="13" t="s">
        <v>622</v>
      </c>
    </row>
    <row r="16" ht="15">
      <c r="D16" s="13" t="s">
        <v>623</v>
      </c>
    </row>
    <row r="18" ht="15">
      <c r="D18" s="13" t="s">
        <v>624</v>
      </c>
    </row>
    <row r="20" spans="2:4" ht="15">
      <c r="B20" s="14">
        <v>5</v>
      </c>
      <c r="D20" s="13" t="s">
        <v>625</v>
      </c>
    </row>
    <row r="22" ht="15">
      <c r="D22" s="13" t="s">
        <v>626</v>
      </c>
    </row>
    <row r="24" ht="15">
      <c r="D24" s="13" t="s">
        <v>627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4:A5"/>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4" ht="15">
      <c r="A4" s="3" t="s">
        <v>628</v>
      </c>
    </row>
    <row r="5" ht="15">
      <c r="A5" s="2" t="s">
        <v>629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1" t="s">
        <v>616</v>
      </c>
      <c r="B2" s="1"/>
      <c r="C2" s="1"/>
      <c r="D2" s="1"/>
      <c r="E2" s="1"/>
      <c r="F2" s="1"/>
    </row>
    <row r="4" spans="2:4" ht="15">
      <c r="B4" s="14">
        <v>1</v>
      </c>
      <c r="D4" t="s">
        <v>617</v>
      </c>
    </row>
    <row r="6" spans="2:4" ht="15">
      <c r="B6" s="14">
        <v>2</v>
      </c>
      <c r="D6" s="13" t="s">
        <v>618</v>
      </c>
    </row>
    <row r="8" spans="2:4" ht="15">
      <c r="B8" s="14">
        <v>3</v>
      </c>
      <c r="D8" s="13" t="s">
        <v>619</v>
      </c>
    </row>
    <row r="10" spans="2:4" ht="15">
      <c r="B10" s="14">
        <v>4</v>
      </c>
      <c r="D10" s="13" t="s">
        <v>620</v>
      </c>
    </row>
    <row r="12" ht="15">
      <c r="D12" s="13" t="s">
        <v>621</v>
      </c>
    </row>
    <row r="14" ht="15">
      <c r="D14" s="13" t="s">
        <v>622</v>
      </c>
    </row>
    <row r="16" ht="15">
      <c r="D16" s="13" t="s">
        <v>623</v>
      </c>
    </row>
    <row r="18" ht="15">
      <c r="D18" s="13" t="s">
        <v>624</v>
      </c>
    </row>
    <row r="20" spans="2:4" ht="15">
      <c r="B20" s="14">
        <v>5</v>
      </c>
      <c r="D20" s="13" t="s">
        <v>625</v>
      </c>
    </row>
    <row r="22" ht="15">
      <c r="D22" s="13" t="s">
        <v>626</v>
      </c>
    </row>
    <row r="24" ht="15">
      <c r="D24" s="13" t="s">
        <v>627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4" ht="15">
      <c r="A4" s="3" t="s">
        <v>630</v>
      </c>
    </row>
    <row r="5" ht="15">
      <c r="A5" s="2" t="s">
        <v>631</v>
      </c>
    </row>
    <row r="6" ht="15">
      <c r="A6" s="2" t="s">
        <v>632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C4:C7"/>
  <sheetViews>
    <sheetView workbookViewId="0" topLeftCell="A1">
      <selection activeCell="A1" sqref="A1"/>
    </sheetView>
  </sheetViews>
  <sheetFormatPr defaultColWidth="8.00390625" defaultRowHeight="15"/>
  <cols>
    <col min="1" max="2" width="8.7109375" style="0" customWidth="1"/>
    <col min="3" max="3" width="46.7109375" style="0" customWidth="1"/>
    <col min="4" max="16384" width="8.7109375" style="0" customWidth="1"/>
  </cols>
  <sheetData>
    <row r="4" ht="15">
      <c r="C4" t="s">
        <v>633</v>
      </c>
    </row>
    <row r="6" ht="15">
      <c r="C6" s="2" t="s">
        <v>634</v>
      </c>
    </row>
    <row r="7" ht="15">
      <c r="C7" s="2" t="s">
        <v>629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27.7109375" style="0" customWidth="1"/>
    <col min="4" max="16384" width="8.7109375" style="0" customWidth="1"/>
  </cols>
  <sheetData>
    <row r="4" ht="15">
      <c r="C4" t="s">
        <v>635</v>
      </c>
    </row>
    <row r="6" ht="15">
      <c r="C6" s="2" t="s">
        <v>636</v>
      </c>
    </row>
    <row r="7" ht="15">
      <c r="C7" s="2" t="s">
        <v>637</v>
      </c>
    </row>
    <row r="8" ht="15">
      <c r="C8" s="2" t="s">
        <v>638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4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4" t="s">
        <v>80</v>
      </c>
      <c r="D3" s="4"/>
      <c r="E3" s="4"/>
      <c r="F3" s="4"/>
      <c r="G3" s="4"/>
      <c r="H3" s="4"/>
      <c r="I3" s="4"/>
      <c r="J3" s="4"/>
      <c r="K3" s="4"/>
      <c r="L3" s="4"/>
      <c r="M3" s="4"/>
      <c r="N3" s="4"/>
      <c r="O3" s="4"/>
      <c r="P3" s="4"/>
      <c r="Q3" s="4"/>
      <c r="R3" s="4"/>
      <c r="S3" s="4"/>
      <c r="T3" s="4"/>
    </row>
    <row r="4" spans="3:20" ht="39.75" customHeight="1">
      <c r="C4" s="1" t="s">
        <v>12</v>
      </c>
      <c r="D4" s="1"/>
      <c r="G4" s="1" t="s">
        <v>13</v>
      </c>
      <c r="H4" s="1"/>
      <c r="K4" s="1" t="s">
        <v>81</v>
      </c>
      <c r="L4" s="1"/>
      <c r="O4" s="1" t="s">
        <v>82</v>
      </c>
      <c r="P4" s="1"/>
      <c r="S4" s="1" t="s">
        <v>83</v>
      </c>
      <c r="T4" s="1"/>
    </row>
    <row r="5" spans="3:20" ht="15">
      <c r="C5" s="4" t="s">
        <v>15</v>
      </c>
      <c r="D5" s="4"/>
      <c r="G5" s="4" t="s">
        <v>16</v>
      </c>
      <c r="H5" s="4"/>
      <c r="K5" s="4" t="s">
        <v>84</v>
      </c>
      <c r="L5" s="4"/>
      <c r="O5" s="4" t="s">
        <v>85</v>
      </c>
      <c r="P5" s="4"/>
      <c r="S5" s="4" t="s">
        <v>86</v>
      </c>
      <c r="T5" s="4"/>
    </row>
    <row r="6" spans="3:20" ht="15" customHeight="1">
      <c r="C6" s="1" t="s">
        <v>87</v>
      </c>
      <c r="D6" s="1"/>
      <c r="E6" s="1"/>
      <c r="F6" s="1"/>
      <c r="G6" s="1"/>
      <c r="H6" s="1"/>
      <c r="I6" s="1"/>
      <c r="J6" s="1"/>
      <c r="K6" s="1"/>
      <c r="L6" s="1"/>
      <c r="M6" s="1"/>
      <c r="N6" s="1"/>
      <c r="O6" s="1"/>
      <c r="P6" s="1"/>
      <c r="Q6" s="1"/>
      <c r="R6" s="1"/>
      <c r="S6" s="1"/>
      <c r="T6" s="1"/>
    </row>
    <row r="8" ht="15">
      <c r="A8" s="2" t="s">
        <v>88</v>
      </c>
    </row>
    <row r="9" spans="1:20" ht="15">
      <c r="A9" t="s">
        <v>89</v>
      </c>
      <c r="C9" s="6">
        <v>498998</v>
      </c>
      <c r="D9" s="6"/>
      <c r="G9" s="6">
        <v>685576</v>
      </c>
      <c r="H9" s="6"/>
      <c r="K9" s="6">
        <v>840285</v>
      </c>
      <c r="L9" s="6"/>
      <c r="O9" s="6">
        <v>735891</v>
      </c>
      <c r="P9" s="6"/>
      <c r="S9" s="6">
        <v>633843</v>
      </c>
      <c r="T9" s="6"/>
    </row>
    <row r="10" spans="1:20" ht="15">
      <c r="A10" t="s">
        <v>90</v>
      </c>
      <c r="D10" s="7">
        <v>303768</v>
      </c>
      <c r="H10" s="7">
        <v>422171</v>
      </c>
      <c r="L10" s="7">
        <v>518413</v>
      </c>
      <c r="P10" s="7">
        <v>447363</v>
      </c>
      <c r="T10" s="7">
        <v>384429</v>
      </c>
    </row>
    <row r="12" spans="1:20" ht="15">
      <c r="A12" t="s">
        <v>91</v>
      </c>
      <c r="D12" s="7">
        <v>195230</v>
      </c>
      <c r="H12" s="7">
        <v>263405</v>
      </c>
      <c r="L12" s="7">
        <v>321872</v>
      </c>
      <c r="P12" s="7">
        <v>288528</v>
      </c>
      <c r="T12" s="7">
        <v>249414</v>
      </c>
    </row>
    <row r="13" spans="1:20" ht="15">
      <c r="A13" t="s">
        <v>92</v>
      </c>
      <c r="D13" s="7">
        <v>182985</v>
      </c>
      <c r="H13" s="7">
        <v>212680</v>
      </c>
      <c r="L13" s="7">
        <v>227853</v>
      </c>
      <c r="P13" s="7">
        <v>191590</v>
      </c>
      <c r="T13" s="7">
        <v>149736</v>
      </c>
    </row>
    <row r="14" spans="1:20" ht="15">
      <c r="A14" t="s">
        <v>93</v>
      </c>
      <c r="D14" s="7">
        <v>500</v>
      </c>
      <c r="H14" t="s">
        <v>62</v>
      </c>
      <c r="L14" t="s">
        <v>62</v>
      </c>
      <c r="P14" t="s">
        <v>62</v>
      </c>
      <c r="T14" t="s">
        <v>62</v>
      </c>
    </row>
    <row r="15" spans="1:20" ht="15">
      <c r="A15" t="s">
        <v>94</v>
      </c>
      <c r="D15" s="7">
        <v>1492</v>
      </c>
      <c r="H15" t="s">
        <v>62</v>
      </c>
      <c r="L15" t="s">
        <v>62</v>
      </c>
      <c r="P15" t="s">
        <v>62</v>
      </c>
      <c r="T15" t="s">
        <v>62</v>
      </c>
    </row>
    <row r="16" spans="1:20" ht="15">
      <c r="A16" t="s">
        <v>95</v>
      </c>
      <c r="D16" s="7">
        <v>3496</v>
      </c>
      <c r="H16" s="7">
        <v>1383</v>
      </c>
      <c r="L16" s="7">
        <v>1114</v>
      </c>
      <c r="P16" s="7">
        <v>1472</v>
      </c>
      <c r="T16" s="7">
        <v>1740</v>
      </c>
    </row>
    <row r="17" spans="1:20" ht="15">
      <c r="A17" t="s">
        <v>96</v>
      </c>
      <c r="D17" s="7">
        <v>8544</v>
      </c>
      <c r="H17" s="7">
        <v>8898</v>
      </c>
      <c r="L17" s="7">
        <v>8452</v>
      </c>
      <c r="P17" s="7">
        <v>6122</v>
      </c>
      <c r="T17" s="7">
        <v>2958</v>
      </c>
    </row>
    <row r="19" spans="1:20" ht="15">
      <c r="A19" t="s">
        <v>97</v>
      </c>
      <c r="D19" s="10">
        <v>-1787</v>
      </c>
      <c r="H19" s="7">
        <v>40444</v>
      </c>
      <c r="L19" s="7">
        <v>84453</v>
      </c>
      <c r="P19" s="7">
        <v>89344</v>
      </c>
      <c r="T19" s="7">
        <v>94980</v>
      </c>
    </row>
    <row r="20" spans="1:20" ht="15">
      <c r="A20" t="s">
        <v>98</v>
      </c>
      <c r="D20" s="10">
        <v>-656</v>
      </c>
      <c r="H20" s="10">
        <v>-1593</v>
      </c>
      <c r="L20" s="10">
        <v>-5603</v>
      </c>
      <c r="P20" s="10">
        <v>-8939</v>
      </c>
      <c r="T20" s="10">
        <v>-5015</v>
      </c>
    </row>
    <row r="22" spans="1:20" ht="15">
      <c r="A22" t="s">
        <v>99</v>
      </c>
      <c r="D22" s="10">
        <v>-1131</v>
      </c>
      <c r="H22" s="7">
        <v>42037</v>
      </c>
      <c r="L22" s="7">
        <v>90056</v>
      </c>
      <c r="P22" s="7">
        <v>98283</v>
      </c>
      <c r="T22" s="7">
        <v>99995</v>
      </c>
    </row>
    <row r="23" spans="1:20" ht="15">
      <c r="A23" t="s">
        <v>100</v>
      </c>
      <c r="D23" s="7">
        <v>10618</v>
      </c>
      <c r="H23" s="7">
        <v>24273</v>
      </c>
      <c r="L23" s="7">
        <v>40871</v>
      </c>
      <c r="P23" s="7">
        <v>43518</v>
      </c>
      <c r="T23" s="7">
        <v>39398</v>
      </c>
    </row>
    <row r="25" spans="1:20" ht="15">
      <c r="A25" t="s">
        <v>101</v>
      </c>
      <c r="C25" s="11">
        <v>-11749</v>
      </c>
      <c r="D25" s="11"/>
      <c r="G25" s="6">
        <v>17764</v>
      </c>
      <c r="H25" s="6"/>
      <c r="K25" s="6">
        <v>49185</v>
      </c>
      <c r="L25" s="6"/>
      <c r="O25" s="6">
        <v>54765</v>
      </c>
      <c r="P25" s="6"/>
      <c r="S25" s="6">
        <v>60597</v>
      </c>
      <c r="T25" s="6"/>
    </row>
    <row r="27" ht="15">
      <c r="A27" t="s">
        <v>102</v>
      </c>
    </row>
    <row r="28" spans="1:20" ht="15">
      <c r="A28" t="s">
        <v>103</v>
      </c>
      <c r="C28" s="12">
        <v>-0.26</v>
      </c>
      <c r="D28" s="12"/>
      <c r="G28" s="8">
        <v>0.39</v>
      </c>
      <c r="H28" s="8"/>
      <c r="K28" s="8">
        <v>1.06</v>
      </c>
      <c r="L28" s="8"/>
      <c r="O28" s="8">
        <v>1.13</v>
      </c>
      <c r="P28" s="8"/>
      <c r="S28" s="8">
        <v>1.26</v>
      </c>
      <c r="T28" s="8"/>
    </row>
    <row r="30" spans="1:20" ht="15">
      <c r="A30" t="s">
        <v>104</v>
      </c>
      <c r="C30" s="12">
        <v>-0.26</v>
      </c>
      <c r="D30" s="12"/>
      <c r="G30" s="8">
        <v>0.39</v>
      </c>
      <c r="H30" s="8"/>
      <c r="K30" s="8">
        <v>1.03</v>
      </c>
      <c r="L30" s="8"/>
      <c r="O30" s="8">
        <v>1.08</v>
      </c>
      <c r="P30" s="8"/>
      <c r="S30" s="8">
        <v>1.17</v>
      </c>
      <c r="T30" s="8"/>
    </row>
    <row r="32" ht="15">
      <c r="A32" t="s">
        <v>105</v>
      </c>
    </row>
    <row r="33" spans="1:20" ht="15">
      <c r="A33" t="s">
        <v>103</v>
      </c>
      <c r="D33" s="7">
        <v>45894</v>
      </c>
      <c r="H33" s="7">
        <v>45018</v>
      </c>
      <c r="L33" s="7">
        <v>46545</v>
      </c>
      <c r="P33" s="7">
        <v>48353</v>
      </c>
      <c r="T33" s="7">
        <v>48054</v>
      </c>
    </row>
    <row r="35" spans="1:20" ht="15">
      <c r="A35" t="s">
        <v>104</v>
      </c>
      <c r="D35" s="7">
        <v>45894</v>
      </c>
      <c r="H35" s="7">
        <v>45726</v>
      </c>
      <c r="L35" s="7">
        <v>47934</v>
      </c>
      <c r="P35" s="7">
        <v>50644</v>
      </c>
      <c r="T35" s="7">
        <v>51676</v>
      </c>
    </row>
    <row r="37" ht="15">
      <c r="A37" s="2" t="s">
        <v>106</v>
      </c>
    </row>
    <row r="38" spans="1:20" ht="15">
      <c r="A38" t="s">
        <v>107</v>
      </c>
      <c r="D38" s="7">
        <v>82</v>
      </c>
      <c r="H38" s="7">
        <v>82</v>
      </c>
      <c r="L38" s="7">
        <v>89</v>
      </c>
      <c r="P38" s="7">
        <v>84</v>
      </c>
      <c r="T38" s="7">
        <v>78</v>
      </c>
    </row>
    <row r="39" spans="1:20" ht="15">
      <c r="A39" s="2" t="s">
        <v>108</v>
      </c>
      <c r="D39" s="7">
        <v>2067</v>
      </c>
      <c r="H39" s="7">
        <v>2065</v>
      </c>
      <c r="L39" s="7">
        <v>3490</v>
      </c>
      <c r="P39" s="7">
        <v>3276</v>
      </c>
      <c r="T39" s="7">
        <v>2857</v>
      </c>
    </row>
    <row r="40" spans="1:20" ht="15">
      <c r="A40" t="s">
        <v>109</v>
      </c>
      <c r="C40" s="5" t="s">
        <v>63</v>
      </c>
      <c r="D40" s="5"/>
      <c r="G40" s="5" t="s">
        <v>63</v>
      </c>
      <c r="H40" s="5"/>
      <c r="K40" s="6">
        <v>60652</v>
      </c>
      <c r="L40" s="6"/>
      <c r="O40" s="5" t="s">
        <v>63</v>
      </c>
      <c r="P40" s="5"/>
      <c r="S40" s="5" t="s">
        <v>63</v>
      </c>
      <c r="T40" s="5"/>
    </row>
  </sheetData>
  <sheetProtection selectLockedCells="1" selectUnlockedCells="1"/>
  <mergeCells count="37">
    <mergeCell ref="C3:T3"/>
    <mergeCell ref="C4:D4"/>
    <mergeCell ref="G4:H4"/>
    <mergeCell ref="K4:L4"/>
    <mergeCell ref="O4:P4"/>
    <mergeCell ref="S4:T4"/>
    <mergeCell ref="C5:D5"/>
    <mergeCell ref="G5:H5"/>
    <mergeCell ref="K5:L5"/>
    <mergeCell ref="O5:P5"/>
    <mergeCell ref="S5:T5"/>
    <mergeCell ref="C6:T6"/>
    <mergeCell ref="C9:D9"/>
    <mergeCell ref="G9:H9"/>
    <mergeCell ref="K9:L9"/>
    <mergeCell ref="O9:P9"/>
    <mergeCell ref="S9:T9"/>
    <mergeCell ref="C25:D25"/>
    <mergeCell ref="G25:H25"/>
    <mergeCell ref="K25:L25"/>
    <mergeCell ref="O25:P25"/>
    <mergeCell ref="S25:T25"/>
    <mergeCell ref="C28:D28"/>
    <mergeCell ref="G28:H28"/>
    <mergeCell ref="K28:L28"/>
    <mergeCell ref="O28:P28"/>
    <mergeCell ref="S28:T28"/>
    <mergeCell ref="C30:D30"/>
    <mergeCell ref="G30:H30"/>
    <mergeCell ref="K30:L30"/>
    <mergeCell ref="O30:P30"/>
    <mergeCell ref="S30:T30"/>
    <mergeCell ref="C40:D40"/>
    <mergeCell ref="G40:H40"/>
    <mergeCell ref="K40:L40"/>
    <mergeCell ref="O40:P40"/>
    <mergeCell ref="S40:T4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 t="s">
        <v>12</v>
      </c>
      <c r="D3" s="1"/>
      <c r="G3" s="1" t="s">
        <v>13</v>
      </c>
      <c r="H3" s="1"/>
      <c r="K3" s="1" t="s">
        <v>81</v>
      </c>
      <c r="L3" s="1"/>
      <c r="O3" s="1" t="s">
        <v>82</v>
      </c>
      <c r="P3" s="1"/>
      <c r="S3" s="1" t="s">
        <v>83</v>
      </c>
      <c r="T3" s="1"/>
    </row>
    <row r="4" spans="3:20" ht="15">
      <c r="C4" s="4" t="s">
        <v>15</v>
      </c>
      <c r="D4" s="4"/>
      <c r="G4" s="4" t="s">
        <v>16</v>
      </c>
      <c r="H4" s="4"/>
      <c r="K4" s="4" t="s">
        <v>110</v>
      </c>
      <c r="L4" s="4"/>
      <c r="O4" s="4" t="s">
        <v>85</v>
      </c>
      <c r="P4" s="4"/>
      <c r="S4" s="4" t="s">
        <v>86</v>
      </c>
      <c r="T4" s="4"/>
    </row>
    <row r="5" spans="3:20" ht="15">
      <c r="C5" s="4" t="s">
        <v>111</v>
      </c>
      <c r="D5" s="4"/>
      <c r="E5" s="4"/>
      <c r="F5" s="4"/>
      <c r="G5" s="4"/>
      <c r="H5" s="4"/>
      <c r="I5" s="4"/>
      <c r="J5" s="4"/>
      <c r="K5" s="4"/>
      <c r="L5" s="4"/>
      <c r="M5" s="4"/>
      <c r="N5" s="4"/>
      <c r="O5" s="4"/>
      <c r="P5" s="4"/>
      <c r="Q5" s="4"/>
      <c r="R5" s="4"/>
      <c r="S5" s="4"/>
      <c r="T5" s="4"/>
    </row>
    <row r="7" ht="15">
      <c r="A7" s="2" t="s">
        <v>112</v>
      </c>
    </row>
    <row r="8" spans="1:20" ht="15">
      <c r="A8" s="13" t="s">
        <v>113</v>
      </c>
      <c r="C8" s="6">
        <v>140905</v>
      </c>
      <c r="D8" s="6"/>
      <c r="G8" s="6">
        <v>163741</v>
      </c>
      <c r="H8" s="6"/>
      <c r="K8" s="6">
        <v>106814</v>
      </c>
      <c r="L8" s="6"/>
      <c r="O8" s="6">
        <v>223095</v>
      </c>
      <c r="P8" s="6"/>
      <c r="S8" s="6">
        <v>185439</v>
      </c>
      <c r="T8" s="6"/>
    </row>
    <row r="9" spans="1:20" ht="15">
      <c r="A9" t="s">
        <v>114</v>
      </c>
      <c r="D9" s="7">
        <v>173472</v>
      </c>
      <c r="H9" s="7">
        <v>188353</v>
      </c>
      <c r="L9" s="7">
        <v>157766</v>
      </c>
      <c r="P9" s="7">
        <v>207647</v>
      </c>
      <c r="T9" s="7">
        <v>161114</v>
      </c>
    </row>
    <row r="10" spans="1:20" ht="15">
      <c r="A10" s="2" t="s">
        <v>115</v>
      </c>
      <c r="D10" s="7">
        <v>473200</v>
      </c>
      <c r="H10" s="7">
        <v>412019</v>
      </c>
      <c r="L10" s="7">
        <v>410502</v>
      </c>
      <c r="P10" s="7">
        <v>464461</v>
      </c>
      <c r="T10" s="7">
        <v>398611</v>
      </c>
    </row>
    <row r="11" spans="1:20" ht="15">
      <c r="A11" t="s">
        <v>116</v>
      </c>
      <c r="D11" s="7">
        <v>353241</v>
      </c>
      <c r="H11" s="7">
        <v>337917</v>
      </c>
      <c r="L11" s="7">
        <v>305888</v>
      </c>
      <c r="P11" s="7">
        <v>363299</v>
      </c>
      <c r="T11" s="7">
        <v>317436</v>
      </c>
    </row>
  </sheetData>
  <sheetProtection selectLockedCells="1" selectUnlockedCells="1"/>
  <mergeCells count="16">
    <mergeCell ref="C3:D3"/>
    <mergeCell ref="G3:H3"/>
    <mergeCell ref="K3:L3"/>
    <mergeCell ref="O3:P3"/>
    <mergeCell ref="S3:T3"/>
    <mergeCell ref="C4:D4"/>
    <mergeCell ref="G4:H4"/>
    <mergeCell ref="K4:L4"/>
    <mergeCell ref="O4:P4"/>
    <mergeCell ref="S4:T4"/>
    <mergeCell ref="C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15.7109375" style="0" customWidth="1"/>
    <col min="6" max="16384" width="8.7109375" style="0" customWidth="1"/>
  </cols>
  <sheetData>
    <row r="2" spans="1:6" ht="15" customHeight="1">
      <c r="A2" s="1" t="s">
        <v>117</v>
      </c>
      <c r="B2" s="1"/>
      <c r="C2" s="1"/>
      <c r="D2" s="1"/>
      <c r="E2" s="1"/>
      <c r="F2" s="1"/>
    </row>
    <row r="5" spans="3:5" ht="39.75" customHeight="1">
      <c r="C5" s="3" t="s">
        <v>118</v>
      </c>
      <c r="E5" s="3" t="s">
        <v>118</v>
      </c>
    </row>
    <row r="6" spans="3:5" ht="39.75" customHeight="1">
      <c r="C6" s="3" t="s">
        <v>12</v>
      </c>
      <c r="E6" s="3" t="s">
        <v>13</v>
      </c>
    </row>
    <row r="7" spans="3:5" ht="15">
      <c r="C7" s="2" t="s">
        <v>15</v>
      </c>
      <c r="E7" s="2" t="s">
        <v>16</v>
      </c>
    </row>
    <row r="9" spans="1:5" ht="15">
      <c r="A9" t="s">
        <v>119</v>
      </c>
      <c r="C9" t="s">
        <v>120</v>
      </c>
      <c r="E9" t="s">
        <v>121</v>
      </c>
    </row>
    <row r="10" spans="1:5" ht="15">
      <c r="A10" t="s">
        <v>122</v>
      </c>
      <c r="C10" t="s">
        <v>123</v>
      </c>
      <c r="E10" t="s">
        <v>124</v>
      </c>
    </row>
    <row r="11" spans="1:5" ht="15">
      <c r="A11" t="s">
        <v>125</v>
      </c>
      <c r="C11" t="s">
        <v>126</v>
      </c>
      <c r="E11" t="s">
        <v>126</v>
      </c>
    </row>
    <row r="12" spans="1:5" ht="15">
      <c r="A12" t="s">
        <v>127</v>
      </c>
      <c r="C12" t="s">
        <v>128</v>
      </c>
      <c r="E12" t="s">
        <v>129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130</v>
      </c>
      <c r="B2" s="1"/>
      <c r="C2" s="1"/>
      <c r="D2" s="1"/>
      <c r="E2" s="1"/>
      <c r="F2" s="1"/>
    </row>
    <row r="5" spans="3:12" ht="15">
      <c r="C5" s="4" t="s">
        <v>131</v>
      </c>
      <c r="D5" s="4"/>
      <c r="E5" s="4"/>
      <c r="F5" s="4"/>
      <c r="G5" s="4"/>
      <c r="H5" s="4"/>
      <c r="I5" s="4"/>
      <c r="J5" s="4"/>
      <c r="K5" s="4"/>
      <c r="L5" s="4"/>
    </row>
    <row r="6" spans="3:12" ht="39.75" customHeight="1">
      <c r="C6" s="1" t="s">
        <v>12</v>
      </c>
      <c r="D6" s="1"/>
      <c r="G6" s="1" t="s">
        <v>13</v>
      </c>
      <c r="H6" s="1"/>
      <c r="K6" s="1" t="s">
        <v>81</v>
      </c>
      <c r="L6" s="1"/>
    </row>
    <row r="7" spans="3:12" ht="15">
      <c r="C7" s="4" t="s">
        <v>15</v>
      </c>
      <c r="D7" s="4"/>
      <c r="G7" s="4" t="s">
        <v>16</v>
      </c>
      <c r="H7" s="4"/>
      <c r="K7" s="4" t="s">
        <v>132</v>
      </c>
      <c r="L7" s="4"/>
    </row>
    <row r="8" spans="3:12" ht="15">
      <c r="C8" s="4" t="s">
        <v>111</v>
      </c>
      <c r="D8" s="4"/>
      <c r="E8" s="4"/>
      <c r="F8" s="4"/>
      <c r="G8" s="4"/>
      <c r="H8" s="4"/>
      <c r="I8" s="4"/>
      <c r="J8" s="4"/>
      <c r="K8" s="4"/>
      <c r="L8" s="4"/>
    </row>
    <row r="10" spans="1:12" ht="15">
      <c r="A10" t="s">
        <v>89</v>
      </c>
      <c r="C10" s="6">
        <v>498998</v>
      </c>
      <c r="D10" s="6"/>
      <c r="G10" s="6">
        <v>685576</v>
      </c>
      <c r="H10" s="6"/>
      <c r="K10" s="6">
        <v>840285</v>
      </c>
      <c r="L10" s="6"/>
    </row>
    <row r="11" spans="1:12" ht="15">
      <c r="A11" t="s">
        <v>90</v>
      </c>
      <c r="D11" s="7">
        <v>303768</v>
      </c>
      <c r="H11" s="7">
        <v>422171</v>
      </c>
      <c r="L11" s="7">
        <v>518413</v>
      </c>
    </row>
    <row r="13" spans="1:12" ht="15">
      <c r="A13" t="s">
        <v>91</v>
      </c>
      <c r="D13" s="7">
        <v>195230</v>
      </c>
      <c r="H13" s="7">
        <v>263405</v>
      </c>
      <c r="L13" s="7">
        <v>321872</v>
      </c>
    </row>
    <row r="14" spans="1:12" ht="15">
      <c r="A14" t="s">
        <v>133</v>
      </c>
      <c r="D14" s="7">
        <v>182985</v>
      </c>
      <c r="H14" s="7">
        <v>212680</v>
      </c>
      <c r="L14" s="7">
        <v>227853</v>
      </c>
    </row>
    <row r="15" spans="1:12" ht="15">
      <c r="A15" t="s">
        <v>134</v>
      </c>
      <c r="D15" s="7">
        <v>500</v>
      </c>
      <c r="H15" t="s">
        <v>62</v>
      </c>
      <c r="L15" t="s">
        <v>62</v>
      </c>
    </row>
    <row r="16" spans="1:12" ht="15">
      <c r="A16" t="s">
        <v>135</v>
      </c>
      <c r="D16" s="7">
        <v>1492</v>
      </c>
      <c r="H16" t="s">
        <v>62</v>
      </c>
      <c r="L16" t="s">
        <v>62</v>
      </c>
    </row>
    <row r="17" spans="1:12" ht="15">
      <c r="A17" t="s">
        <v>95</v>
      </c>
      <c r="D17" s="7">
        <v>3496</v>
      </c>
      <c r="H17" s="7">
        <v>1383</v>
      </c>
      <c r="L17" s="7">
        <v>1114</v>
      </c>
    </row>
    <row r="18" spans="1:12" ht="15">
      <c r="A18" t="s">
        <v>96</v>
      </c>
      <c r="D18" s="7">
        <v>8544</v>
      </c>
      <c r="H18" s="7">
        <v>8898</v>
      </c>
      <c r="L18" s="7">
        <v>8452</v>
      </c>
    </row>
    <row r="20" spans="1:12" ht="15">
      <c r="A20" t="s">
        <v>97</v>
      </c>
      <c r="D20" s="10">
        <v>-1787</v>
      </c>
      <c r="H20" s="7">
        <v>40444</v>
      </c>
      <c r="L20" s="7">
        <v>84453</v>
      </c>
    </row>
    <row r="21" spans="1:12" ht="15">
      <c r="A21" t="s">
        <v>98</v>
      </c>
      <c r="D21" s="10">
        <v>-656</v>
      </c>
      <c r="H21" s="10">
        <v>-1593</v>
      </c>
      <c r="L21" s="10">
        <v>-5603</v>
      </c>
    </row>
    <row r="23" spans="1:12" ht="15">
      <c r="A23" t="s">
        <v>99</v>
      </c>
      <c r="D23" s="10">
        <v>-1131</v>
      </c>
      <c r="H23" s="7">
        <v>42037</v>
      </c>
      <c r="L23" s="7">
        <v>90056</v>
      </c>
    </row>
    <row r="24" spans="1:12" ht="15">
      <c r="A24" t="s">
        <v>136</v>
      </c>
      <c r="D24" s="7">
        <v>10618</v>
      </c>
      <c r="H24" s="7">
        <v>24273</v>
      </c>
      <c r="L24" s="7">
        <v>40871</v>
      </c>
    </row>
    <row r="26" spans="1:12" ht="15">
      <c r="A26" t="s">
        <v>101</v>
      </c>
      <c r="C26" s="11">
        <v>-11749</v>
      </c>
      <c r="D26" s="11"/>
      <c r="G26" s="6">
        <v>17764</v>
      </c>
      <c r="H26" s="6"/>
      <c r="K26" s="6">
        <v>49185</v>
      </c>
      <c r="L26" s="6"/>
    </row>
  </sheetData>
  <sheetProtection selectLockedCells="1" selectUnlockedCells="1"/>
  <mergeCells count="15">
    <mergeCell ref="A2:F2"/>
    <mergeCell ref="C5:L5"/>
    <mergeCell ref="C6:D6"/>
    <mergeCell ref="G6:H6"/>
    <mergeCell ref="K6:L6"/>
    <mergeCell ref="C7:D7"/>
    <mergeCell ref="G7:H7"/>
    <mergeCell ref="K7:L7"/>
    <mergeCell ref="C8:L8"/>
    <mergeCell ref="C10:D10"/>
    <mergeCell ref="G10:H10"/>
    <mergeCell ref="K10:L10"/>
    <mergeCell ref="C26:D26"/>
    <mergeCell ref="G26:H26"/>
    <mergeCell ref="K26:L2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2019-12-06T22:06:46Z</dcterms:created>
  <dcterms:modified xsi:type="dcterms:W3CDTF">2019-12-06T22:06:46Z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